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ΦΟΡΜΑ ΠΑΡΑΓΓΕΛΙΑΣ" sheetId="1" r:id="rId1"/>
    <sheet name="ΛΙΣΤΑ ΜΕ ΟΛΑ ΤΑ ΕΙΔΗ" sheetId="2" state="veryHidden" r:id="rId2"/>
  </sheets>
  <definedNames>
    <definedName name="_xlnm._FilterDatabase" localSheetId="1" hidden="1">'ΛΙΣΤΑ ΜΕ ΟΛΑ ΤΑ ΕΙΔΗ'!$A$1:$Q$56</definedName>
    <definedName name="_xlnm._FilterDatabase" localSheetId="0" hidden="1">'ΦΟΡΜΑ ΠΑΡΑΓΓΕΛΙΑΣ'!#REF!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X7" i="2" l="1"/>
  <c r="X8" i="2"/>
  <c r="X9" i="2"/>
  <c r="X10" i="2"/>
  <c r="X5" i="2"/>
  <c r="X6" i="2"/>
  <c r="X4" i="2"/>
  <c r="X3" i="2"/>
  <c r="X2" i="2"/>
  <c r="S4" i="2" l="1"/>
  <c r="S5" i="2"/>
  <c r="S6" i="2"/>
  <c r="S7" i="2"/>
  <c r="S8" i="2"/>
  <c r="S9" i="2"/>
  <c r="S10" i="2"/>
  <c r="S11" i="2"/>
  <c r="S3" i="2"/>
  <c r="S2" i="2"/>
  <c r="N4" i="2" l="1"/>
  <c r="N5" i="2"/>
  <c r="N6" i="2"/>
  <c r="N7" i="2"/>
  <c r="N8" i="2"/>
  <c r="N9" i="2"/>
  <c r="N10" i="2"/>
  <c r="N11" i="2"/>
  <c r="N12" i="2"/>
  <c r="N2" i="2"/>
  <c r="I5" i="2"/>
  <c r="I6" i="2"/>
  <c r="I7" i="2"/>
  <c r="I8" i="2"/>
  <c r="I9" i="2"/>
  <c r="I10" i="2"/>
  <c r="I11" i="2"/>
  <c r="I4" i="2"/>
  <c r="I3" i="2"/>
  <c r="I2" i="2"/>
  <c r="D100" i="2"/>
  <c r="D101" i="2"/>
  <c r="D102" i="2"/>
  <c r="D103" i="2"/>
  <c r="D104" i="2"/>
  <c r="D105" i="2"/>
  <c r="D106" i="2"/>
  <c r="D107" i="2"/>
  <c r="D93" i="2"/>
  <c r="D94" i="2"/>
  <c r="D95" i="2"/>
  <c r="D96" i="2"/>
  <c r="D97" i="2"/>
  <c r="D98" i="2"/>
  <c r="D99" i="2"/>
  <c r="D85" i="2"/>
  <c r="D86" i="2"/>
  <c r="D87" i="2"/>
  <c r="D88" i="2"/>
  <c r="D89" i="2"/>
  <c r="D90" i="2"/>
  <c r="D91" i="2"/>
  <c r="D92" i="2"/>
  <c r="D76" i="2"/>
  <c r="D77" i="2"/>
  <c r="D78" i="2"/>
  <c r="D79" i="2"/>
  <c r="D80" i="2"/>
  <c r="D81" i="2"/>
  <c r="D82" i="2"/>
  <c r="D83" i="2"/>
  <c r="D84" i="2"/>
  <c r="D69" i="2"/>
  <c r="D70" i="2"/>
  <c r="D71" i="2"/>
  <c r="D72" i="2"/>
  <c r="D73" i="2"/>
  <c r="D74" i="2"/>
  <c r="D75" i="2"/>
  <c r="D62" i="2"/>
  <c r="D63" i="2"/>
  <c r="D64" i="2"/>
  <c r="D65" i="2"/>
  <c r="D66" i="2"/>
  <c r="D67" i="2"/>
  <c r="D68" i="2"/>
  <c r="D52" i="2"/>
  <c r="D53" i="2"/>
  <c r="D54" i="2"/>
  <c r="D55" i="2"/>
  <c r="D56" i="2"/>
  <c r="D57" i="2"/>
  <c r="D58" i="2"/>
  <c r="D59" i="2"/>
  <c r="D60" i="2"/>
  <c r="D61" i="2"/>
  <c r="D42" i="2"/>
  <c r="D43" i="2"/>
  <c r="D44" i="2"/>
  <c r="D45" i="2"/>
  <c r="D46" i="2"/>
  <c r="D47" i="2"/>
  <c r="D48" i="2"/>
  <c r="D49" i="2"/>
  <c r="D50" i="2"/>
  <c r="D51" i="2"/>
  <c r="D35" i="2"/>
  <c r="D36" i="2"/>
  <c r="D37" i="2"/>
  <c r="D38" i="2"/>
  <c r="D39" i="2"/>
  <c r="D40" i="2"/>
  <c r="D41" i="2"/>
  <c r="D27" i="2"/>
  <c r="D28" i="2"/>
  <c r="D29" i="2"/>
  <c r="D30" i="2"/>
  <c r="D31" i="2"/>
  <c r="D32" i="2"/>
  <c r="D33" i="2"/>
  <c r="D34" i="2"/>
  <c r="D17" i="2"/>
  <c r="D18" i="2"/>
  <c r="D19" i="2"/>
  <c r="D20" i="2"/>
  <c r="D21" i="2"/>
  <c r="D22" i="2"/>
  <c r="D23" i="2"/>
  <c r="D24" i="2"/>
  <c r="D25" i="2"/>
  <c r="D26" i="2"/>
  <c r="D11" i="2"/>
  <c r="D12" i="2"/>
  <c r="D13" i="2"/>
  <c r="D14" i="2"/>
  <c r="D15" i="2"/>
  <c r="D16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<sst xmlns="http://schemas.openxmlformats.org/spreadsheetml/2006/main" count="195" uniqueCount="173">
  <si>
    <t>ΚΕΝΤΡΙΚΗ ΤΡΑΠΕΖΑ ΤΗΣ ΚΥΠΡΟΥ</t>
  </si>
  <si>
    <t>Όνομα αιτητή:</t>
  </si>
  <si>
    <t>Διεύθυνση:</t>
  </si>
  <si>
    <t>Αρ. τηλεφώνου:</t>
  </si>
  <si>
    <t>Αρ. τηλεομοιότυπου:</t>
  </si>
  <si>
    <t>Αρ. Φ.Π.Α.:</t>
  </si>
  <si>
    <t>Ποσότητα</t>
  </si>
  <si>
    <t>ΦΟΡΜΑ ΠΑΡΑΓΓΕΛΙΑΣ ΝΟΜΙΣΜΑΤΙΚΩΝ ΕΙΔΩΝ</t>
  </si>
  <si>
    <t>Είδος</t>
  </si>
  <si>
    <t>Α. Κέρματα σε κυκλοφορία</t>
  </si>
  <si>
    <t>Β. Κέρματα σε κυκλοφορία σε τρίπτυχα</t>
  </si>
  <si>
    <t>Γ. Αναμνηστικά κέρματα</t>
  </si>
  <si>
    <t>Δ. Συλλεκτικά κέρματα</t>
  </si>
  <si>
    <t>Ε. Τραπεζογραμμάτια και κέρματα Κυπριακής Λίρας</t>
  </si>
  <si>
    <t>Επικοινωνία</t>
  </si>
  <si>
    <t>ΚΩΔΙΚΟΣ</t>
  </si>
  <si>
    <t>ΟΝΟΜΑ ΕΙΔΟΥΣ</t>
  </si>
  <si>
    <t>ΚΟΣΤΟΣ (€)</t>
  </si>
  <si>
    <t>Κέρματα σε κυκλοφορία</t>
  </si>
  <si>
    <t>Κέρματα σε κυκλοφορία σε τρίπτυχα</t>
  </si>
  <si>
    <t>Αναμνηστικά κέρματα</t>
  </si>
  <si>
    <t>Συλλεκτικά κέρματα</t>
  </si>
  <si>
    <t>Τραπεζογραμμάτια και κέρματα Κυπριακής Λίρας</t>
  </si>
  <si>
    <t>€1 κέρματα 2008 σε ρολά</t>
  </si>
  <si>
    <t>€0,50 κέρματα 2008 σε ρολά</t>
  </si>
  <si>
    <t>€0,20 κέρματα 2008 σε ρολά</t>
  </si>
  <si>
    <t>€0,10 κέρματα 2008 σε ρολά</t>
  </si>
  <si>
    <t>€0,05 κέρματα 2008 σε ρολά</t>
  </si>
  <si>
    <t>€0,02 κέρματα 2008 σε ρολά</t>
  </si>
  <si>
    <t>€1 κέρματα 2009 σε ρολά</t>
  </si>
  <si>
    <t>€0,50 κέρματα 2009 σε ρολά</t>
  </si>
  <si>
    <t>€0,20 κέρματα 2009 σε ρολά</t>
  </si>
  <si>
    <t>€0,10 κέρματα 2009 σε ρολά</t>
  </si>
  <si>
    <t>€0,05 κέρματα 2009 σε ρολά</t>
  </si>
  <si>
    <t>€0,01 κέρματα 2009 σε ρολά</t>
  </si>
  <si>
    <t>€2 κέρματα 2010 σε ρολά</t>
  </si>
  <si>
    <t>€1 κέρματα 2010 σε ρολά</t>
  </si>
  <si>
    <t>€0,50 κέρματα 2010 σε ρολά</t>
  </si>
  <si>
    <t>€0,20 κέρματα 2010 σε ρολά</t>
  </si>
  <si>
    <t>€0,10 κέρματα 2010 σε ρολά</t>
  </si>
  <si>
    <t>€0,05 κέρματα 2010 σε ρολά</t>
  </si>
  <si>
    <t>€2 κέρματα 2011 σε ρολά</t>
  </si>
  <si>
    <t>€1 κέρματα 2011 σε ρολά</t>
  </si>
  <si>
    <t>€0,50 κέρματα 2011 σε ρολά</t>
  </si>
  <si>
    <t>€0,20 κέρματα 2011 σε ρολά</t>
  </si>
  <si>
    <t>€0,10 κέρματα 2011 σε ρολά</t>
  </si>
  <si>
    <t>€0,05 κέρματα 2011 σε ρολά</t>
  </si>
  <si>
    <t>€0,01 κέρματα 2011 σε ρολά</t>
  </si>
  <si>
    <t>€1 κέρματα 2012 σε ρολά</t>
  </si>
  <si>
    <t>€0,50 κέρματα 2012 σε ρολά</t>
  </si>
  <si>
    <t>€0,20 κέρματα 2012 σε ρολά</t>
  </si>
  <si>
    <t>€0,10 κέρματα 2012 σε ρολά</t>
  </si>
  <si>
    <t>€0,05 κέρματα 2012 σε ρολά</t>
  </si>
  <si>
    <t>€0,02 κέρματα 2012 σε ρολά</t>
  </si>
  <si>
    <t>€2 κέρματα 2013 σε ρολά</t>
  </si>
  <si>
    <t>€1 κέρματα 2013 σε ρολά</t>
  </si>
  <si>
    <t>€0,50 κέρματα 2013 σε ρολά</t>
  </si>
  <si>
    <t>€2 κέρματα 2014 σε ρολά</t>
  </si>
  <si>
    <t>€1 κέρματα 2014 σε ρολά</t>
  </si>
  <si>
    <t>€0,50 κέρματα 2014 σε ρολά</t>
  </si>
  <si>
    <t>€0,20 κέρματα 2014 σε ρολά</t>
  </si>
  <si>
    <t>€0,10 κέρματα 2014 σε ρολά</t>
  </si>
  <si>
    <t>€0,05 κέρματα 2014 σε ρολά</t>
  </si>
  <si>
    <t>€0,02 κέρματα 2014 σε ρολά</t>
  </si>
  <si>
    <t>€0,01 κέρματα 2014 σε ρολά</t>
  </si>
  <si>
    <t>€2 κέρματα 2015 σε ρολά</t>
  </si>
  <si>
    <t>€1 κέρματα 2015 σε ρολά</t>
  </si>
  <si>
    <t>€0,50 κέρματα 2015 σε ρολά</t>
  </si>
  <si>
    <t>€0,20 κέρματα 2015 σε ρολά</t>
  </si>
  <si>
    <t>€0,10 κέρματα 2015 σε ρολά</t>
  </si>
  <si>
    <t>€0,05 κέρματα 2015 σε ρολά</t>
  </si>
  <si>
    <t>€0,02 κέρματα 2015 σε ρολά</t>
  </si>
  <si>
    <t>€0,01 κέρματα 2015 σε ρολά</t>
  </si>
  <si>
    <t>€2 κέρματα 2016 σε ρολά</t>
  </si>
  <si>
    <t>€1 κέρματα 2016 σε ρολά</t>
  </si>
  <si>
    <t>€0,50 κέρματα 2016 σε ρολά</t>
  </si>
  <si>
    <t>€0,20 κέρματα 2016 σε ρολά</t>
  </si>
  <si>
    <t>€0,10 κέρματα 2016 σε ρολά</t>
  </si>
  <si>
    <t>€0,05 κέρματα 2016 σε ρολά</t>
  </si>
  <si>
    <t>€0,02 κέρματα 2016 σε ρολά</t>
  </si>
  <si>
    <t>€0,01 κέρματα 2016 σε ρολά</t>
  </si>
  <si>
    <t>€2 κέρματα 2017 σε ρολά</t>
  </si>
  <si>
    <t>€1 κέρματα 2017 σε ρολά</t>
  </si>
  <si>
    <t>€0,50 κέρματα 2017 σε ρολά</t>
  </si>
  <si>
    <t>€0,20 κέρματα 2017 σε ρολά</t>
  </si>
  <si>
    <t>€0,10 κέρματα 2017 σε ρολά</t>
  </si>
  <si>
    <t>€0,05 κέρματα 2017 σε ρολά</t>
  </si>
  <si>
    <t>€0,02 κέρματα 2017 σε ρολά</t>
  </si>
  <si>
    <t>€0,01 κέρματα 2017 σε ρολά</t>
  </si>
  <si>
    <t>€2 κέρματα 2018 σε ρολά</t>
  </si>
  <si>
    <t>€1 κέρματα 2018 σε ρολά</t>
  </si>
  <si>
    <t>€0,50 κέρματα 2018 σε ρολά</t>
  </si>
  <si>
    <t>€0,20 κέρματα 2018 σε ρολά</t>
  </si>
  <si>
    <t>€0,10 κέρματα 2018 σε ρολά</t>
  </si>
  <si>
    <t>€0,05 κέρματα 2018 σε ρολά</t>
  </si>
  <si>
    <t>€0,02 κέρματα 2018 σε ρολά</t>
  </si>
  <si>
    <t>€0,01 κέρματα 2018 σε ρολά</t>
  </si>
  <si>
    <t>€2 κέρματα 2019 σε ρολά</t>
  </si>
  <si>
    <t>€1 κέρματα 2019 σε ρολά</t>
  </si>
  <si>
    <t>€0,50 κέρματα 2019 σε ρολά</t>
  </si>
  <si>
    <t>€0,20 κέρματα 2019 σε ρολά</t>
  </si>
  <si>
    <t>€0,10 κέρματα 2019 σε ρολά</t>
  </si>
  <si>
    <t>€0,05 κέρματα 2019 σε ρολά</t>
  </si>
  <si>
    <t>€0,02 κέρματα 2019 σε ρολά</t>
  </si>
  <si>
    <t>€0,01 κέρματα 2019 σε ρολά</t>
  </si>
  <si>
    <t>€2 κέρματα 2020 σε ρολά</t>
  </si>
  <si>
    <t>€1 κέρματα 2020 σε ρολά</t>
  </si>
  <si>
    <t>€0,50 κέρματα 2020 σε ρολά</t>
  </si>
  <si>
    <t>€0,20 κέρματα 2020 σε ρολά</t>
  </si>
  <si>
    <t>€0,10 κέρματα 2020 σε ρολά</t>
  </si>
  <si>
    <t>€0,05 κέρματα 2020 σε ρολά</t>
  </si>
  <si>
    <t>€0,02 κέρματα 2020 σε ρολά</t>
  </si>
  <si>
    <t>€0,01 κέρματα 2020 σε ρολά</t>
  </si>
  <si>
    <t>€2 κέρματα 2021 σε ρολά</t>
  </si>
  <si>
    <t>€1 κέρματα 2021 σε ρολά</t>
  </si>
  <si>
    <t>€0,50 κέρματα 2021 σε ρολά</t>
  </si>
  <si>
    <t>€0,20 κέρματα 2021 σε ρολά</t>
  </si>
  <si>
    <t>€0,10 κέρματα 2021 σε ρολά</t>
  </si>
  <si>
    <t>€0,05 κέρματα 2021 σε ρολά</t>
  </si>
  <si>
    <t>€0,02 κέρματα 2021 σε ρολά</t>
  </si>
  <si>
    <t>€0,01 κέρματα 2021 σε ρολά</t>
  </si>
  <si>
    <t>€2 κέρματα 2022 σε ρολά</t>
  </si>
  <si>
    <t>€1 κέρματα 2022 σε ρολά</t>
  </si>
  <si>
    <t>€0,50 κέρματα 2022 σε ρολά</t>
  </si>
  <si>
    <t>€0,20 κέρματα 2022 σε ρολά</t>
  </si>
  <si>
    <t>€0,10 κέρματα 2022 σε ρολά</t>
  </si>
  <si>
    <t>€0,05 κέρματα 2022 σε ρολά</t>
  </si>
  <si>
    <t>€0,02 κέρματα 2022 σε ρολά</t>
  </si>
  <si>
    <t>€0,01 κέρματα 2022 σε ρολά</t>
  </si>
  <si>
    <t>Κυπριακά κέρματα ευρώ 2019 σε τρίπτυχο</t>
  </si>
  <si>
    <t>Κυπριακά κέρματα ευρώ 2020 σε τρίπτυχο</t>
  </si>
  <si>
    <t>Κυπριακά κέρματα ευρώ 2021 σε τρίπτυχο</t>
  </si>
  <si>
    <t>Κυπριακά κέρματα ευρώ 2022 σε τρίπτυχο</t>
  </si>
  <si>
    <t>Κυπριακά κέρματα ευρώ 2012 σε τρίπτυχο</t>
  </si>
  <si>
    <t>Κυπριακά κέρματα ευρώ 2013 σε τρίπτυχο</t>
  </si>
  <si>
    <t>Κυπριακά κέρματα ευρώ 2015 σε τρίπτυχο</t>
  </si>
  <si>
    <t>Κυπριακά κέρματα ευρώ 2016 σε τρίπτυχο</t>
  </si>
  <si>
    <t>Κυπριακά κέρματα ευρώ 2017 σε τρίπτυχο</t>
  </si>
  <si>
    <t>Κυπριακά κέρματα ευρώ 2018 σε τρίπτυχο</t>
  </si>
  <si>
    <t>2009 - €2 Αναμνηστικό κέρμα για τη 10η επέτειο ΟΝΕ σε ρολά</t>
  </si>
  <si>
    <t>2012 - €2 Αναμνηστικό κέρμα για τα 10χρονα των τραπεζογραμματίων και κερμάτων ευρώ σε ρολά</t>
  </si>
  <si>
    <t>2015 - €2 Αναμνηστικό κέρμα για τα 30χρονα της σημαίας της Ευρωπαϊκής Ένωσης σε θήκη</t>
  </si>
  <si>
    <t>2017 - €2 Αναμνηστικό κέρμα για την Πολιτιστική Πρωτεύουσα της Ευρώπης - Πάφος 2017 σε κάψουλα</t>
  </si>
  <si>
    <t>2017 - €2 Αναμνηστικό κέρμα για την Πολιτιστική Πρωτεύουσα της Ευρώπης - Πάφος 2017 σε θήκη</t>
  </si>
  <si>
    <t>2017 - €2 Αναμνηστικό κέρμα για την Πολιτιστική Πρωτεύουσα της Ευρώπης - Πάφος 2017 σε ρολά</t>
  </si>
  <si>
    <t>2020 - €2 Αναμνηστικό κέρμα για το Ινστιτούτο Νευρολογίας και Γενετικής Κύπρου - σε καψούλα</t>
  </si>
  <si>
    <t>2020 - €2 Αναμνηστικό κέρμα για το Ινστιτούτο Νευρολογίας και Γενετικής Κύπρου - σε ρολά</t>
  </si>
  <si>
    <t>2022-€2 Κοινό αναμνηστικό κέρμα για τα 35 χρόνια ύπαρξης του προγράμματος ERASMUS+ -σε καψούλα</t>
  </si>
  <si>
    <t>2022-€2 Κοινό αναμνηστικό κέρμα για τα 35 χρόνια ύπαρξης του προγράμματος ERASMUS+ - σε ρολά</t>
  </si>
  <si>
    <t>£20,00 τραπεζογραμμάτιο Κυπριακής Λίρας (2004)</t>
  </si>
  <si>
    <t>£10 τραπεζογραμμάτιο Κυπριακής Λίρας (2005)</t>
  </si>
  <si>
    <t xml:space="preserve"> £5 τραπεζογραμμάτιο Κυπριακής Λίρας (2003)</t>
  </si>
  <si>
    <t>£1 τραπεζογραμμάτιο Κυπριακής Λίρας (2004)</t>
  </si>
  <si>
    <t>£0,01 κέρματα Κυπριακής Λίρας 2004 σε ρολά (2004)</t>
  </si>
  <si>
    <t>£0,02 κέρματα Κυπριακής Λίρας 2004 σε ρολά (2004)</t>
  </si>
  <si>
    <t>£0,05 κέρματα Κυπριακής Λίρας 2004 σε ρολά (2004)</t>
  </si>
  <si>
    <t>£0,10 κέρματα Κυπριακής Λίρας 2004 σε ρολά (2004)</t>
  </si>
  <si>
    <t>£0,20 κέρματα Κυπριακής Λίρας 2004 σε ρολά (2004)</t>
  </si>
  <si>
    <t>£0,50 κέρματα Κυπριακής Λίρας 2004 σε ρολά (2004)</t>
  </si>
  <si>
    <t>2008 - €5 Αργυρό κέρμα - " Ένταξη της Κύπρου στη ζώνη του ευρώ"</t>
  </si>
  <si>
    <t>2013 - €20 Χρυσό κέρμα - "50χρονα της Κεντρικής Τράπεζας της Κύπρου"</t>
  </si>
  <si>
    <t>2017 - €5 Αργυρό κέρμα - "Ποιητής Βασίλης Μιχαηλίδης"</t>
  </si>
  <si>
    <t>2018 - €5 Αργυρό κέρμα - "Κύπρος - 10 Χρόνια Ευρώ"</t>
  </si>
  <si>
    <t>2019 - €5 Αργυρό κέρμα - "30 χρόνια από την ίδρυση του Πανεπιστημίου Κύπρου"</t>
  </si>
  <si>
    <t>2020 - €5 Αργυρό κέρμα - "Η Λήδα και ο Κύκνος"</t>
  </si>
  <si>
    <t>2021 - €20 Χρυσό κέρμα - "60 χρόνια από την ένταξη της Κύπρου στην UNESCO"</t>
  </si>
  <si>
    <t>2021 - €5 Αργυρό κέρμα - " 60 χρόνια από την ένταξη της Κύπρου στην UNESCO"</t>
  </si>
  <si>
    <t>2022-€5 Αργυρό κέρμα- Διώβολο του Αρχαίου Βασιλείου της Αμαθούντας</t>
  </si>
  <si>
    <r>
      <t xml:space="preserve">Κεντρική Τράπεζα της Κύπρου
Λεωφόρος Τζων Κέννεντυ 80, 1076 Λευκωσία, Κύπρος
ή Τ.Θ. 25529, 1395 Λευκωσία, Κύπρος
</t>
    </r>
    <r>
      <rPr>
        <b/>
        <sz val="12"/>
        <color theme="1"/>
        <rFont val="Arial"/>
        <family val="2"/>
        <charset val="161"/>
      </rPr>
      <t>Αρ. τηλεφώνου.:</t>
    </r>
    <r>
      <rPr>
        <sz val="12"/>
        <color theme="1"/>
        <rFont val="Arial"/>
        <family val="2"/>
        <charset val="161"/>
      </rPr>
      <t xml:space="preserve"> +357 22714745 ή +357 22714154
</t>
    </r>
    <r>
      <rPr>
        <b/>
        <sz val="12"/>
        <color theme="1"/>
        <rFont val="Arial"/>
        <family val="2"/>
        <charset val="161"/>
      </rPr>
      <t xml:space="preserve">Αρ. τηλεομοιότυπου: </t>
    </r>
    <r>
      <rPr>
        <sz val="12"/>
        <color theme="1"/>
        <rFont val="Arial"/>
        <family val="2"/>
        <charset val="161"/>
      </rPr>
      <t xml:space="preserve">+357 22714930
</t>
    </r>
    <r>
      <rPr>
        <b/>
        <sz val="12"/>
        <color theme="1"/>
        <rFont val="Arial"/>
        <family val="2"/>
        <charset val="161"/>
      </rPr>
      <t xml:space="preserve">Ηλεκτρ. διεύθυνση: </t>
    </r>
    <r>
      <rPr>
        <sz val="12"/>
        <color rgb="FFC00000"/>
        <rFont val="Arial"/>
        <family val="2"/>
        <charset val="161"/>
      </rPr>
      <t xml:space="preserve"> numismatic.orders@centralbank.cy</t>
    </r>
    <r>
      <rPr>
        <sz val="12"/>
        <color theme="1"/>
        <rFont val="Arial"/>
        <family val="2"/>
        <charset val="161"/>
      </rPr>
      <t xml:space="preserve">
Γενικές πληροφορίες για το Κυπριακό νόμισμα μπορείτε να βρείτε στην ιστοσελίδα της Κεντρικής Τράπεζας της Κύπρου </t>
    </r>
    <r>
      <rPr>
        <sz val="12"/>
        <color rgb="FFC00000"/>
        <rFont val="Arial"/>
        <family val="2"/>
        <charset val="161"/>
      </rPr>
      <t>www.centralbank.cy</t>
    </r>
    <r>
      <rPr>
        <sz val="12"/>
        <color theme="1"/>
        <rFont val="Arial"/>
        <family val="2"/>
        <charset val="161"/>
      </rPr>
      <t xml:space="preserve"> στον τομέα: Τραπεζογραμμάτια &amp; Κέρματα.
Τα νομισματικά είδη μπορούν επίσης να παραγγελθούν απευθείας από το ηλεκτρονικό μας κατάστημα στο σύνδεσμο </t>
    </r>
    <r>
      <rPr>
        <sz val="12"/>
        <color rgb="FFC00000"/>
        <rFont val="Arial"/>
        <family val="2"/>
        <charset val="161"/>
      </rPr>
      <t>http://eshop.centralbank.cy</t>
    </r>
    <r>
      <rPr>
        <sz val="12"/>
        <color theme="1"/>
        <rFont val="Arial"/>
        <family val="2"/>
        <charset val="161"/>
      </rPr>
      <t xml:space="preserve">
</t>
    </r>
    <r>
      <rPr>
        <b/>
        <sz val="12"/>
        <color theme="1"/>
        <rFont val="Arial"/>
        <family val="2"/>
        <charset val="161"/>
      </rPr>
      <t>Ρολά κερμάτων 2014:</t>
    </r>
    <r>
      <rPr>
        <sz val="12"/>
        <color theme="1"/>
        <rFont val="Arial"/>
        <family val="2"/>
        <charset val="161"/>
      </rPr>
      <t xml:space="preserve"> 
Ρολά των αξιών €0,01 και/ή €0,02 διατίθενται προς πώληση μόνο ως μέρος ολοκληρωμένης σειράς ρολών κερμάτων, δηλαδή εφόσον ο αιτητής αγοράσει, επίσης, τουλάχιστον, τον ίδιο αριθμό ρολών για κάθε άλλη από τις υπόλοιπες αξίες των €0,05, €0,10, €0,20, €0,50, €1,00 και €2,00.
</t>
    </r>
    <r>
      <rPr>
        <b/>
        <sz val="12"/>
        <color theme="1"/>
        <rFont val="Arial"/>
        <family val="2"/>
        <charset val="161"/>
      </rPr>
      <t>Ρολά κερμάτων 2015 - 2022:</t>
    </r>
    <r>
      <rPr>
        <sz val="12"/>
        <color theme="1"/>
        <rFont val="Arial"/>
        <family val="2"/>
        <charset val="161"/>
      </rPr>
      <t xml:space="preserve"> 
Ρολά των αξιών €0,01 και/ή €0,02 και/ή €0,05 διατίθενται προς πώληση μόνο ως μέρος ολοκληρωμένης σειράς ρολών κερμάτων, δηλαδή εφόσον ο αιτητής αγοράσει, επίσης, τουλάχιστον, τον ίδιο αριθμό ρολών για κάθε άλλη από τις υπόλοιπες αξίες των €0,10, €0,20, €0,50, €1,00 και €2,00.
</t>
    </r>
  </si>
  <si>
    <t>Ηλεκτρονική διεύθυνση:</t>
  </si>
  <si>
    <t>Αρ. κινητού τηλεφώνου:</t>
  </si>
  <si>
    <t>Αεροδρόμιο Προορισμού:</t>
  </si>
  <si>
    <t>2009 - €2 Αναμνηστικό κέρμα για τη 10η επέτειο ΟΝΕ σε κάψουλα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</si>
</sst>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name val="Arial"/>
      <family val="2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4"/>
      <name val="Arial"/>
      <family val="2"/>
      <charset val="161"/>
    </font>
    <font>
      <sz val="12"/>
      <color rgb="FFC00000"/>
      <name val="Arial"/>
      <family val="2"/>
      <charset val="161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Fill="1" applyBorder="1" applyProtection="1"/>
    <xf numFmtId="0" fontId="2" fillId="0" borderId="1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2" fillId="0" borderId="0" xfId="0" applyFont="1" applyFill="1" applyBorder="1"/>
    <xf numFmtId="0" fontId="8" fillId="0" borderId="1" xfId="0" applyFont="1" applyBorder="1" applyProtection="1"/>
    <xf numFmtId="0" fontId="9" fillId="0" borderId="1" xfId="0" applyFont="1" applyBorder="1" applyProtection="1"/>
    <xf numFmtId="0" fontId="9" fillId="0" borderId="1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66"/>
  <sheetViews>
    <sheetView tabSelected="1" zoomScaleNormal="100" workbookViewId="0">
      <selection activeCell="C3" sqref="C3:G3"/>
    </sheetView>
  </sheetViews>
  <sheetFormatPr defaultRowHeight="15" x14ac:dyDescent="0.2"/>
  <cols>
    <col min="1" max="1" width="4" style="20" customWidth="1"/>
    <col min="2" max="2" width="66.42578125" style="20" customWidth="1"/>
    <col min="3" max="3" width="12.7109375" style="20" customWidth="1"/>
    <col min="4" max="4" width="3" style="20" customWidth="1"/>
    <col min="5" max="5" width="4" style="20" customWidth="1"/>
    <col min="6" max="6" width="52.7109375" style="20" customWidth="1"/>
    <col min="7" max="7" width="11.85546875" style="20" customWidth="1"/>
    <col min="8" max="16384" width="9.140625" style="20"/>
  </cols>
  <sheetData>
    <row r="1" spans="1:8" s="13" customFormat="1" ht="18" x14ac:dyDescent="0.25">
      <c r="A1" s="34" t="s">
        <v>0</v>
      </c>
      <c r="B1" s="34"/>
      <c r="C1" s="34"/>
      <c r="D1" s="34"/>
      <c r="E1" s="34"/>
      <c r="F1" s="34"/>
      <c r="G1" s="34"/>
      <c r="H1" s="14"/>
    </row>
    <row r="2" spans="1:8" s="13" customFormat="1" ht="6.75" customHeight="1" x14ac:dyDescent="0.25">
      <c r="A2" s="15"/>
      <c r="B2" s="16"/>
      <c r="C2" s="14"/>
      <c r="D2" s="14"/>
      <c r="E2" s="17"/>
      <c r="G2" s="14"/>
      <c r="H2" s="14"/>
    </row>
    <row r="3" spans="1:8" s="13" customFormat="1" ht="15.75" x14ac:dyDescent="0.25">
      <c r="A3" s="11"/>
      <c r="B3" s="12" t="s">
        <v>1</v>
      </c>
      <c r="C3" s="36"/>
      <c r="D3" s="36"/>
      <c r="E3" s="36"/>
      <c r="F3" s="36"/>
      <c r="G3" s="36"/>
    </row>
    <row r="4" spans="1:8" s="13" customFormat="1" ht="15.75" x14ac:dyDescent="0.25">
      <c r="A4" s="11"/>
      <c r="B4" s="12" t="s">
        <v>2</v>
      </c>
      <c r="C4" s="36"/>
      <c r="D4" s="36"/>
      <c r="E4" s="36"/>
      <c r="F4" s="36"/>
      <c r="G4" s="36"/>
    </row>
    <row r="5" spans="1:8" s="13" customFormat="1" ht="15.75" x14ac:dyDescent="0.25">
      <c r="B5" s="12" t="s">
        <v>170</v>
      </c>
      <c r="C5" s="36"/>
      <c r="D5" s="36"/>
      <c r="E5" s="36"/>
      <c r="F5" s="36"/>
      <c r="G5" s="36"/>
    </row>
    <row r="6" spans="1:8" s="13" customFormat="1" ht="15.75" x14ac:dyDescent="0.25">
      <c r="B6" s="12" t="s">
        <v>3</v>
      </c>
      <c r="C6" s="36"/>
      <c r="D6" s="36"/>
      <c r="E6" s="36"/>
      <c r="F6" s="36"/>
      <c r="G6" s="36"/>
    </row>
    <row r="7" spans="1:8" s="13" customFormat="1" ht="15.75" x14ac:dyDescent="0.25">
      <c r="A7" s="11"/>
      <c r="B7" s="12" t="s">
        <v>4</v>
      </c>
      <c r="C7" s="36"/>
      <c r="D7" s="36"/>
      <c r="E7" s="36"/>
      <c r="F7" s="36"/>
      <c r="G7" s="36"/>
    </row>
    <row r="8" spans="1:8" s="13" customFormat="1" ht="15.75" x14ac:dyDescent="0.25">
      <c r="A8" s="11"/>
      <c r="B8" s="12" t="s">
        <v>169</v>
      </c>
      <c r="C8" s="36"/>
      <c r="D8" s="36"/>
      <c r="E8" s="36"/>
      <c r="F8" s="36"/>
      <c r="G8" s="36"/>
    </row>
    <row r="9" spans="1:8" s="13" customFormat="1" ht="15.75" x14ac:dyDescent="0.25">
      <c r="A9" s="11"/>
      <c r="B9" s="12" t="s">
        <v>5</v>
      </c>
      <c r="C9" s="36"/>
      <c r="D9" s="36"/>
      <c r="E9" s="36"/>
      <c r="F9" s="36"/>
      <c r="G9" s="36"/>
    </row>
    <row r="10" spans="1:8" s="13" customFormat="1" ht="15.75" x14ac:dyDescent="0.25">
      <c r="A10" s="11"/>
      <c r="B10" s="12" t="s">
        <v>171</v>
      </c>
      <c r="C10" s="36"/>
      <c r="D10" s="36"/>
      <c r="E10" s="36"/>
      <c r="F10" s="36"/>
      <c r="G10" s="36"/>
    </row>
    <row r="11" spans="1:8" s="18" customFormat="1" ht="34.5" customHeight="1" x14ac:dyDescent="0.25">
      <c r="A11" s="37" t="s">
        <v>7</v>
      </c>
      <c r="B11" s="37"/>
      <c r="C11" s="37"/>
      <c r="D11" s="37"/>
      <c r="E11" s="37"/>
      <c r="F11" s="37"/>
      <c r="G11" s="37"/>
    </row>
    <row r="12" spans="1:8" ht="30" customHeight="1" x14ac:dyDescent="0.2">
      <c r="A12" s="19" t="s">
        <v>9</v>
      </c>
      <c r="B12" s="18"/>
      <c r="F12" s="21"/>
      <c r="G12" s="21"/>
    </row>
    <row r="13" spans="1:8" ht="15.75" x14ac:dyDescent="0.25">
      <c r="A13" s="22"/>
      <c r="B13" s="23" t="s">
        <v>8</v>
      </c>
      <c r="C13" s="24" t="s">
        <v>6</v>
      </c>
      <c r="E13" s="31"/>
      <c r="F13" s="32" t="s">
        <v>8</v>
      </c>
      <c r="G13" s="33" t="s">
        <v>6</v>
      </c>
    </row>
    <row r="14" spans="1:8" ht="15" customHeight="1" x14ac:dyDescent="0.2">
      <c r="A14" s="22">
        <v>1</v>
      </c>
      <c r="B14" s="28"/>
      <c r="C14" s="29"/>
      <c r="D14" s="25"/>
      <c r="E14" s="22">
        <v>21</v>
      </c>
      <c r="F14" s="28"/>
      <c r="G14" s="29"/>
    </row>
    <row r="15" spans="1:8" ht="15" customHeight="1" x14ac:dyDescent="0.2">
      <c r="A15" s="22">
        <v>2</v>
      </c>
      <c r="B15" s="28"/>
      <c r="C15" s="29"/>
      <c r="D15" s="25"/>
      <c r="E15" s="22">
        <v>22</v>
      </c>
      <c r="F15" s="28"/>
      <c r="G15" s="29"/>
    </row>
    <row r="16" spans="1:8" ht="15" customHeight="1" x14ac:dyDescent="0.2">
      <c r="A16" s="22">
        <v>3</v>
      </c>
      <c r="B16" s="28"/>
      <c r="C16" s="29"/>
      <c r="D16" s="25"/>
      <c r="E16" s="22">
        <v>23</v>
      </c>
      <c r="F16" s="28"/>
      <c r="G16" s="29"/>
    </row>
    <row r="17" spans="1:7" ht="15" customHeight="1" x14ac:dyDescent="0.2">
      <c r="A17" s="22">
        <v>4</v>
      </c>
      <c r="B17" s="28"/>
      <c r="C17" s="29"/>
      <c r="D17" s="25"/>
      <c r="E17" s="22">
        <v>24</v>
      </c>
      <c r="F17" s="28"/>
      <c r="G17" s="29"/>
    </row>
    <row r="18" spans="1:7" ht="15" customHeight="1" x14ac:dyDescent="0.2">
      <c r="A18" s="22">
        <v>5</v>
      </c>
      <c r="B18" s="28"/>
      <c r="C18" s="29"/>
      <c r="D18" s="25"/>
      <c r="E18" s="22">
        <v>25</v>
      </c>
      <c r="F18" s="28"/>
      <c r="G18" s="29"/>
    </row>
    <row r="19" spans="1:7" ht="15" customHeight="1" x14ac:dyDescent="0.2">
      <c r="A19" s="22">
        <v>6</v>
      </c>
      <c r="B19" s="28"/>
      <c r="C19" s="29"/>
      <c r="D19" s="25"/>
      <c r="E19" s="22">
        <v>26</v>
      </c>
      <c r="F19" s="28"/>
      <c r="G19" s="29"/>
    </row>
    <row r="20" spans="1:7" ht="15" customHeight="1" x14ac:dyDescent="0.2">
      <c r="A20" s="22">
        <v>7</v>
      </c>
      <c r="B20" s="28"/>
      <c r="C20" s="29"/>
      <c r="D20" s="25"/>
      <c r="E20" s="22">
        <v>27</v>
      </c>
      <c r="F20" s="28"/>
      <c r="G20" s="29"/>
    </row>
    <row r="21" spans="1:7" ht="15" customHeight="1" x14ac:dyDescent="0.2">
      <c r="A21" s="22">
        <v>8</v>
      </c>
      <c r="B21" s="28"/>
      <c r="C21" s="29"/>
      <c r="D21" s="25"/>
      <c r="E21" s="22">
        <v>28</v>
      </c>
      <c r="F21" s="28"/>
      <c r="G21" s="29"/>
    </row>
    <row r="22" spans="1:7" ht="15" customHeight="1" x14ac:dyDescent="0.2">
      <c r="A22" s="22">
        <v>9</v>
      </c>
      <c r="B22" s="28"/>
      <c r="C22" s="29"/>
      <c r="D22" s="25"/>
      <c r="E22" s="22">
        <v>29</v>
      </c>
      <c r="F22" s="28"/>
      <c r="G22" s="29"/>
    </row>
    <row r="23" spans="1:7" ht="15" customHeight="1" x14ac:dyDescent="0.2">
      <c r="A23" s="22">
        <v>10</v>
      </c>
      <c r="B23" s="28"/>
      <c r="C23" s="29"/>
      <c r="D23" s="25"/>
      <c r="E23" s="22">
        <v>30</v>
      </c>
      <c r="F23" s="28"/>
      <c r="G23" s="29"/>
    </row>
    <row r="24" spans="1:7" ht="15" customHeight="1" x14ac:dyDescent="0.2">
      <c r="A24" s="22">
        <v>11</v>
      </c>
      <c r="B24" s="28"/>
      <c r="C24" s="29"/>
      <c r="D24" s="25"/>
      <c r="E24" s="22">
        <v>31</v>
      </c>
      <c r="F24" s="28"/>
      <c r="G24" s="29"/>
    </row>
    <row r="25" spans="1:7" ht="15" customHeight="1" x14ac:dyDescent="0.2">
      <c r="A25" s="22">
        <v>12</v>
      </c>
      <c r="B25" s="28"/>
      <c r="C25" s="29"/>
      <c r="D25" s="25"/>
      <c r="E25" s="22">
        <v>32</v>
      </c>
      <c r="F25" s="28"/>
      <c r="G25" s="29"/>
    </row>
    <row r="26" spans="1:7" ht="15" customHeight="1" x14ac:dyDescent="0.2">
      <c r="A26" s="22">
        <v>13</v>
      </c>
      <c r="B26" s="28"/>
      <c r="C26" s="29"/>
      <c r="D26" s="25"/>
      <c r="E26" s="22">
        <v>33</v>
      </c>
      <c r="F26" s="28"/>
      <c r="G26" s="29"/>
    </row>
    <row r="27" spans="1:7" ht="15" customHeight="1" x14ac:dyDescent="0.2">
      <c r="A27" s="22">
        <v>14</v>
      </c>
      <c r="B27" s="28"/>
      <c r="C27" s="29"/>
      <c r="D27" s="25"/>
      <c r="E27" s="22">
        <v>34</v>
      </c>
      <c r="F27" s="28"/>
      <c r="G27" s="29"/>
    </row>
    <row r="28" spans="1:7" ht="15" customHeight="1" x14ac:dyDescent="0.2">
      <c r="A28" s="22">
        <v>15</v>
      </c>
      <c r="B28" s="28"/>
      <c r="C28" s="29"/>
      <c r="D28" s="25"/>
      <c r="E28" s="22">
        <v>35</v>
      </c>
      <c r="F28" s="28"/>
      <c r="G28" s="29"/>
    </row>
    <row r="29" spans="1:7" ht="15" customHeight="1" x14ac:dyDescent="0.2">
      <c r="A29" s="22">
        <v>16</v>
      </c>
      <c r="B29" s="28"/>
      <c r="C29" s="29"/>
      <c r="D29" s="25"/>
      <c r="E29" s="22">
        <v>36</v>
      </c>
      <c r="F29" s="28"/>
      <c r="G29" s="29"/>
    </row>
    <row r="30" spans="1:7" ht="15" customHeight="1" x14ac:dyDescent="0.2">
      <c r="A30" s="22">
        <v>17</v>
      </c>
      <c r="B30" s="28"/>
      <c r="C30" s="29"/>
      <c r="D30" s="25"/>
      <c r="E30" s="22">
        <v>37</v>
      </c>
      <c r="F30" s="28"/>
      <c r="G30" s="29"/>
    </row>
    <row r="31" spans="1:7" ht="15" customHeight="1" x14ac:dyDescent="0.2">
      <c r="A31" s="22">
        <v>18</v>
      </c>
      <c r="B31" s="28"/>
      <c r="C31" s="29"/>
      <c r="D31" s="25"/>
      <c r="E31" s="22">
        <v>38</v>
      </c>
      <c r="F31" s="28"/>
      <c r="G31" s="29"/>
    </row>
    <row r="32" spans="1:7" ht="15" customHeight="1" x14ac:dyDescent="0.2">
      <c r="A32" s="22">
        <v>19</v>
      </c>
      <c r="B32" s="28"/>
      <c r="C32" s="29"/>
      <c r="D32" s="25"/>
      <c r="E32" s="22">
        <v>39</v>
      </c>
      <c r="F32" s="28"/>
      <c r="G32" s="29"/>
    </row>
    <row r="33" spans="1:11" ht="15" customHeight="1" x14ac:dyDescent="0.2">
      <c r="A33" s="22">
        <v>20</v>
      </c>
      <c r="B33" s="28"/>
      <c r="C33" s="29"/>
      <c r="D33" s="25"/>
      <c r="E33" s="22">
        <v>40</v>
      </c>
      <c r="F33" s="28"/>
      <c r="G33" s="29"/>
    </row>
    <row r="34" spans="1:11" ht="30" customHeight="1" x14ac:dyDescent="0.2">
      <c r="A34" s="19" t="s">
        <v>10</v>
      </c>
      <c r="B34" s="18"/>
      <c r="F34" s="21"/>
      <c r="G34" s="21"/>
    </row>
    <row r="35" spans="1:11" ht="15.75" x14ac:dyDescent="0.25">
      <c r="A35" s="22"/>
      <c r="B35" s="23" t="s">
        <v>8</v>
      </c>
      <c r="C35" s="24" t="s">
        <v>6</v>
      </c>
      <c r="F35" s="26" t="s">
        <v>14</v>
      </c>
      <c r="G35" s="21"/>
    </row>
    <row r="36" spans="1:11" x14ac:dyDescent="0.2">
      <c r="A36" s="22">
        <v>1</v>
      </c>
      <c r="B36" s="28"/>
      <c r="C36" s="29"/>
      <c r="F36" s="35" t="s">
        <v>168</v>
      </c>
      <c r="G36" s="35"/>
    </row>
    <row r="37" spans="1:11" x14ac:dyDescent="0.2">
      <c r="A37" s="22">
        <v>2</v>
      </c>
      <c r="B37" s="28"/>
      <c r="C37" s="29"/>
      <c r="F37" s="35"/>
      <c r="G37" s="35"/>
    </row>
    <row r="38" spans="1:11" x14ac:dyDescent="0.2">
      <c r="A38" s="22">
        <v>3</v>
      </c>
      <c r="B38" s="28"/>
      <c r="C38" s="29"/>
      <c r="F38" s="35"/>
      <c r="G38" s="35"/>
      <c r="K38" s="27"/>
    </row>
    <row r="39" spans="1:11" x14ac:dyDescent="0.2">
      <c r="A39" s="22">
        <v>4</v>
      </c>
      <c r="B39" s="28"/>
      <c r="C39" s="29"/>
      <c r="F39" s="35"/>
      <c r="G39" s="35"/>
      <c r="K39" s="27"/>
    </row>
    <row r="40" spans="1:11" x14ac:dyDescent="0.2">
      <c r="A40" s="22">
        <v>5</v>
      </c>
      <c r="B40" s="28"/>
      <c r="C40" s="29"/>
      <c r="F40" s="35"/>
      <c r="G40" s="35"/>
    </row>
    <row r="41" spans="1:11" ht="30" customHeight="1" x14ac:dyDescent="0.2">
      <c r="A41" s="19" t="s">
        <v>11</v>
      </c>
      <c r="B41" s="18"/>
      <c r="F41" s="35"/>
      <c r="G41" s="35"/>
    </row>
    <row r="42" spans="1:11" ht="15.75" x14ac:dyDescent="0.2">
      <c r="A42" s="22"/>
      <c r="B42" s="23" t="s">
        <v>8</v>
      </c>
      <c r="C42" s="24" t="s">
        <v>6</v>
      </c>
      <c r="F42" s="35"/>
      <c r="G42" s="35"/>
    </row>
    <row r="43" spans="1:11" x14ac:dyDescent="0.2">
      <c r="A43" s="22">
        <v>1</v>
      </c>
      <c r="B43" s="28"/>
      <c r="C43" s="29"/>
      <c r="F43" s="35"/>
      <c r="G43" s="35"/>
    </row>
    <row r="44" spans="1:11" x14ac:dyDescent="0.2">
      <c r="A44" s="22">
        <v>2</v>
      </c>
      <c r="B44" s="28"/>
      <c r="C44" s="29"/>
      <c r="F44" s="35"/>
      <c r="G44" s="35"/>
    </row>
    <row r="45" spans="1:11" x14ac:dyDescent="0.2">
      <c r="A45" s="22">
        <v>3</v>
      </c>
      <c r="B45" s="28"/>
      <c r="C45" s="29"/>
      <c r="F45" s="35"/>
      <c r="G45" s="35"/>
    </row>
    <row r="46" spans="1:11" x14ac:dyDescent="0.2">
      <c r="A46" s="22">
        <v>4</v>
      </c>
      <c r="B46" s="28"/>
      <c r="C46" s="29"/>
      <c r="F46" s="35"/>
      <c r="G46" s="35"/>
    </row>
    <row r="47" spans="1:11" x14ac:dyDescent="0.2">
      <c r="A47" s="22">
        <v>5</v>
      </c>
      <c r="B47" s="28"/>
      <c r="C47" s="29"/>
      <c r="F47" s="35"/>
      <c r="G47" s="35"/>
    </row>
    <row r="48" spans="1:11" x14ac:dyDescent="0.2">
      <c r="A48" s="22">
        <v>6</v>
      </c>
      <c r="B48" s="28"/>
      <c r="C48" s="29"/>
      <c r="F48" s="35"/>
      <c r="G48" s="35"/>
    </row>
    <row r="49" spans="1:7" x14ac:dyDescent="0.2">
      <c r="A49" s="22">
        <v>7</v>
      </c>
      <c r="B49" s="28"/>
      <c r="C49" s="29"/>
      <c r="F49" s="35"/>
      <c r="G49" s="35"/>
    </row>
    <row r="50" spans="1:7" x14ac:dyDescent="0.2">
      <c r="A50" s="22">
        <v>8</v>
      </c>
      <c r="B50" s="28"/>
      <c r="C50" s="29"/>
      <c r="F50" s="35"/>
      <c r="G50" s="35"/>
    </row>
    <row r="51" spans="1:7" x14ac:dyDescent="0.2">
      <c r="A51" s="22">
        <v>9</v>
      </c>
      <c r="B51" s="28"/>
      <c r="C51" s="29"/>
      <c r="F51" s="35"/>
      <c r="G51" s="35"/>
    </row>
    <row r="52" spans="1:7" ht="15" customHeight="1" x14ac:dyDescent="0.2">
      <c r="A52" s="22">
        <v>10</v>
      </c>
      <c r="B52" s="28"/>
      <c r="C52" s="29"/>
      <c r="F52" s="35"/>
      <c r="G52" s="35"/>
    </row>
    <row r="53" spans="1:7" ht="30" customHeight="1" x14ac:dyDescent="0.2">
      <c r="A53" s="19" t="s">
        <v>12</v>
      </c>
      <c r="B53" s="18"/>
      <c r="F53" s="35"/>
      <c r="G53" s="35"/>
    </row>
    <row r="54" spans="1:7" ht="15.75" x14ac:dyDescent="0.2">
      <c r="A54" s="22"/>
      <c r="B54" s="23" t="s">
        <v>8</v>
      </c>
      <c r="C54" s="24" t="s">
        <v>6</v>
      </c>
      <c r="F54" s="35"/>
      <c r="G54" s="35"/>
    </row>
    <row r="55" spans="1:7" x14ac:dyDescent="0.2">
      <c r="A55" s="22">
        <v>1</v>
      </c>
      <c r="B55" s="28"/>
      <c r="C55" s="29"/>
      <c r="F55" s="35"/>
      <c r="G55" s="35"/>
    </row>
    <row r="56" spans="1:7" x14ac:dyDescent="0.2">
      <c r="A56" s="22">
        <v>2</v>
      </c>
      <c r="B56" s="28"/>
      <c r="C56" s="29"/>
      <c r="F56" s="35"/>
      <c r="G56" s="35"/>
    </row>
    <row r="57" spans="1:7" x14ac:dyDescent="0.2">
      <c r="A57" s="22">
        <v>3</v>
      </c>
      <c r="B57" s="28"/>
      <c r="C57" s="29"/>
      <c r="F57" s="35"/>
      <c r="G57" s="35"/>
    </row>
    <row r="58" spans="1:7" x14ac:dyDescent="0.2">
      <c r="A58" s="22">
        <v>4</v>
      </c>
      <c r="B58" s="28"/>
      <c r="C58" s="29"/>
      <c r="F58" s="35"/>
      <c r="G58" s="35"/>
    </row>
    <row r="59" spans="1:7" x14ac:dyDescent="0.2">
      <c r="A59" s="22">
        <v>5</v>
      </c>
      <c r="B59" s="28"/>
      <c r="C59" s="29"/>
      <c r="F59" s="35"/>
      <c r="G59" s="35"/>
    </row>
    <row r="60" spans="1:7" ht="30" customHeight="1" x14ac:dyDescent="0.2">
      <c r="A60" s="19" t="s">
        <v>13</v>
      </c>
      <c r="B60" s="18"/>
      <c r="F60" s="35"/>
      <c r="G60" s="35"/>
    </row>
    <row r="61" spans="1:7" ht="15.75" x14ac:dyDescent="0.2">
      <c r="A61" s="22"/>
      <c r="B61" s="23" t="s">
        <v>8</v>
      </c>
      <c r="C61" s="24" t="s">
        <v>6</v>
      </c>
      <c r="F61" s="35"/>
      <c r="G61" s="35"/>
    </row>
    <row r="62" spans="1:7" ht="15" customHeight="1" x14ac:dyDescent="0.2">
      <c r="A62" s="22">
        <v>1</v>
      </c>
      <c r="B62" s="28"/>
      <c r="C62" s="29"/>
      <c r="F62" s="35"/>
      <c r="G62" s="35"/>
    </row>
    <row r="63" spans="1:7" ht="15" customHeight="1" x14ac:dyDescent="0.2">
      <c r="A63" s="22">
        <v>2</v>
      </c>
      <c r="B63" s="28"/>
      <c r="C63" s="29"/>
      <c r="F63" s="35"/>
      <c r="G63" s="35"/>
    </row>
    <row r="64" spans="1:7" ht="15" customHeight="1" x14ac:dyDescent="0.2">
      <c r="A64" s="22">
        <v>3</v>
      </c>
      <c r="B64" s="28"/>
      <c r="C64" s="29"/>
      <c r="F64" s="35"/>
      <c r="G64" s="35"/>
    </row>
    <row r="65" spans="1:7" ht="15" customHeight="1" x14ac:dyDescent="0.2">
      <c r="A65" s="22">
        <v>4</v>
      </c>
      <c r="B65" s="28"/>
      <c r="C65" s="29"/>
      <c r="F65" s="35"/>
      <c r="G65" s="35"/>
    </row>
    <row r="66" spans="1:7" ht="15" customHeight="1" x14ac:dyDescent="0.2">
      <c r="A66" s="22">
        <v>5</v>
      </c>
      <c r="B66" s="28"/>
      <c r="C66" s="29"/>
      <c r="F66" s="35"/>
      <c r="G66" s="35"/>
    </row>
  </sheetData>
  <sheetProtection algorithmName="SHA-512" hashValue="RyXn12JA2fmxu18nJToPctBxqSYJB3pV8jsqaIoxGV585cORh/DTnHNOraGFOQJD4wiI8GU+gEQrYIdfjpyDSg==" saltValue="P6niilSybh1UGW3LSWcu4w==" spinCount="100000" sheet="1" objects="1" scenarios="1"/>
  <mergeCells count="11">
    <mergeCell ref="A1:G1"/>
    <mergeCell ref="F36:G66"/>
    <mergeCell ref="C3:G3"/>
    <mergeCell ref="C4:G4"/>
    <mergeCell ref="C5:G5"/>
    <mergeCell ref="C6:G6"/>
    <mergeCell ref="C7:G7"/>
    <mergeCell ref="C8:G8"/>
    <mergeCell ref="C9:G9"/>
    <mergeCell ref="C10:G10"/>
    <mergeCell ref="A11:G11"/>
  </mergeCells>
  <printOptions horizontalCentered="1"/>
  <pageMargins left="0.19685039370078741" right="0.19685039370078741" top="0.39370078740157483" bottom="0.39370078740157483" header="0.78740157480314965" footer="0.78740157480314965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'ΛΙΣΤΑ ΜΕ ΟΛΑ ΤΑ ΕΙΔΗ'!$I$2:$I$11</xm:f>
          </x14:formula1>
          <xm:sqref>B36:B40</xm:sqref>
        </x14:dataValidation>
        <x14:dataValidation type="list" allowBlank="1" showInputMessage="1" showErrorMessage="1">
          <x14:formula1>
            <xm:f>'ΛΙΣΤΑ ΜΕ ΟΛΑ ΤΑ ΕΙΔΗ'!$V$2:$V$10</xm:f>
          </x14:formula1>
          <xm:sqref>B55:B59</xm:sqref>
        </x14:dataValidation>
        <x14:dataValidation type="list" allowBlank="1" showInputMessage="1" showErrorMessage="1">
          <x14:formula1>
            <xm:f>'ΛΙΣΤΑ ΜΕ ΟΛΑ ΤΑ ΕΙΔΗ'!$S$2:$S$11</xm:f>
          </x14:formula1>
          <xm:sqref>B62:B66</xm:sqref>
        </x14:dataValidation>
        <x14:dataValidation type="list" allowBlank="1" showInputMessage="1" showErrorMessage="1">
          <x14:formula1>
            <xm:f>'ΛΙΣΤΑ ΜΕ ΟΛΑ ΤΑ ΕΙΔΗ'!$D$2:$D$107</xm:f>
          </x14:formula1>
          <xm:sqref>B14:B33</xm:sqref>
        </x14:dataValidation>
        <x14:dataValidation type="list" allowBlank="1" showInputMessage="1" showErrorMessage="1">
          <x14:formula1>
            <xm:f>'ΛΙΣΤΑ ΜΕ ΟΛΑ ΤΑ ΕΙΔΗ'!$D$2:$D$107</xm:f>
          </x14:formula1>
          <xm:sqref>F14:F33</xm:sqref>
        </x14:dataValidation>
        <x14:dataValidation type="list" allowBlank="1" showInputMessage="1" showErrorMessage="1">
          <x14:formula1>
            <xm:f>'ΛΙΣΤΑ ΜΕ ΟΛΑ ΤΑ ΕΙΔΗ'!$N$2:$N$12</xm:f>
          </x14:formula1>
          <xm:sqref>B43:B52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24"/>
  <sheetViews>
    <sheetView topLeftCell="M1" zoomScaleNormal="100" workbookViewId="0">
      <selection activeCell="O3" sqref="O3"/>
    </sheetView>
  </sheetViews>
  <sheetFormatPr defaultRowHeight="15" x14ac:dyDescent="0.25"/>
  <cols>
    <col min="1" max="1" width="13.7109375" style="1" customWidth="1"/>
    <col min="2" max="2" width="45.42578125" style="1" customWidth="1"/>
    <col min="3" max="3" width="13.7109375" style="1" customWidth="1"/>
    <col min="4" max="4" width="75.42578125" style="10" customWidth="1"/>
    <col min="5" max="5" width="4.85546875" style="1" customWidth="1"/>
    <col min="6" max="6" width="14" style="1" customWidth="1"/>
    <col min="7" max="7" width="60.140625" style="1" bestFit="1" customWidth="1"/>
    <col min="8" max="8" width="14.140625" style="1" customWidth="1"/>
    <col min="9" max="9" width="92.28515625" style="1" bestFit="1" customWidth="1"/>
    <col min="10" max="10" width="9.140625" style="1"/>
    <col min="11" max="11" width="12.140625" style="1" customWidth="1"/>
    <col min="12" max="12" width="132.5703125" style="1" bestFit="1" customWidth="1"/>
    <col min="13" max="13" width="11.85546875" style="1" customWidth="1"/>
    <col min="14" max="14" width="173" style="1" bestFit="1" customWidth="1"/>
    <col min="15" max="15" width="3.42578125" style="1" customWidth="1"/>
    <col min="16" max="16" width="12.7109375" style="1" customWidth="1"/>
    <col min="17" max="17" width="73.140625" style="1" customWidth="1"/>
    <col min="18" max="18" width="13.140625" style="1" customWidth="1"/>
    <col min="19" max="19" width="110.42578125" style="1" customWidth="1"/>
    <col min="20" max="20" width="9.140625" style="1"/>
    <col min="21" max="21" width="13.140625" style="1" customWidth="1"/>
    <col min="22" max="22" width="104.140625" style="1" customWidth="1"/>
    <col min="23" max="23" width="13.7109375" style="1" customWidth="1"/>
    <col min="24" max="24" width="141.28515625" style="1" customWidth="1"/>
    <col min="25" max="16384" width="9.140625" style="1"/>
  </cols>
  <sheetData>
    <row r="1" spans="1:24" ht="42" x14ac:dyDescent="0.35">
      <c r="A1" s="3" t="s">
        <v>15</v>
      </c>
      <c r="B1" s="4" t="s">
        <v>16</v>
      </c>
      <c r="C1" s="3" t="s">
        <v>17</v>
      </c>
      <c r="D1" s="7" t="s">
        <v>18</v>
      </c>
      <c r="E1" s="3"/>
      <c r="F1" s="3" t="s">
        <v>15</v>
      </c>
      <c r="G1" s="4" t="s">
        <v>16</v>
      </c>
      <c r="H1" s="3" t="s">
        <v>17</v>
      </c>
      <c r="I1" s="7" t="s">
        <v>19</v>
      </c>
      <c r="K1" s="3" t="s">
        <v>15</v>
      </c>
      <c r="L1" s="4" t="s">
        <v>16</v>
      </c>
      <c r="M1" s="3" t="s">
        <v>17</v>
      </c>
      <c r="N1" s="7" t="s">
        <v>20</v>
      </c>
      <c r="P1" s="3" t="s">
        <v>15</v>
      </c>
      <c r="Q1" s="4" t="s">
        <v>16</v>
      </c>
      <c r="R1" s="3" t="s">
        <v>17</v>
      </c>
      <c r="S1" s="7" t="s">
        <v>22</v>
      </c>
      <c r="U1" s="3" t="s">
        <v>15</v>
      </c>
      <c r="V1" s="4" t="s">
        <v>16</v>
      </c>
      <c r="W1" s="3" t="s">
        <v>17</v>
      </c>
      <c r="X1" s="6" t="s">
        <v>21</v>
      </c>
    </row>
    <row r="2" spans="1:24" ht="21" customHeight="1" x14ac:dyDescent="0.35">
      <c r="A2" s="5">
        <v>3</v>
      </c>
      <c r="B2" s="30" t="s">
        <v>23</v>
      </c>
      <c r="C2" s="5">
        <v>25</v>
      </c>
      <c r="D2" s="8" t="str">
        <f t="shared" ref="D2:D33" si="0">CONCATENATE(B2," (Είδος no. ",A2," -  Κόστος: €",C2,")")</f>
        <v>€1 κέρματα 2008 σε ρολά (Είδος no. 3 -  Κόστος: €25)</v>
      </c>
      <c r="E2" s="5"/>
      <c r="F2" s="5">
        <v>51</v>
      </c>
      <c r="G2" s="30" t="s">
        <v>133</v>
      </c>
      <c r="H2" s="5">
        <v>25</v>
      </c>
      <c r="I2" s="8" t="str">
        <f>CONCATENATE(G2," (Είδος no. ",F2," -  Κόστος: €",H2,")")</f>
        <v>Κυπριακά κέρματα ευρώ 2012 σε τρίπτυχο (Είδος no. 51 -  Κόστος: €25)</v>
      </c>
      <c r="J2" s="8"/>
      <c r="K2" s="5">
        <v>120</v>
      </c>
      <c r="L2" s="30" t="s">
        <v>172</v>
      </c>
      <c r="M2" s="5">
        <v>3</v>
      </c>
      <c r="N2" s="8" t="str">
        <f>CONCATENATE(L2," (Είδος no. ",K2," -  Κόστος: €",M2,")")</f>
        <v>2009 - €2 Αναμνηστικό κέρμα για τη 10η επέτειο ΟΝΕ σε κάψουλα (Είδος no. 120 -  Κόστος: €3)</v>
      </c>
      <c r="P2" s="5">
        <v>155</v>
      </c>
      <c r="Q2" s="30" t="s">
        <v>149</v>
      </c>
      <c r="R2" s="5">
        <v>34.17</v>
      </c>
      <c r="S2" s="8" t="str">
        <f t="shared" ref="S2:S11" si="1">CONCATENATE(Q2," (Είδος no. ",P2," -  Κόστος: €",R2,")")</f>
        <v>£20,00 τραπεζογραμμάτιο Κυπριακής Λίρας (2004) (Είδος no. 155 -  Κόστος: €34,17)</v>
      </c>
      <c r="U2" s="5">
        <v>10</v>
      </c>
      <c r="V2" s="30" t="s">
        <v>159</v>
      </c>
      <c r="W2" s="5">
        <v>39</v>
      </c>
      <c r="X2" s="8" t="str">
        <f>CONCATENATE(V2," (Είδος no. ",U2," -  Κόστος: €",W2,")")</f>
        <v>2008 - €5 Αργυρό κέρμα - " Ένταξη της Κύπρου στη ζώνη του ευρώ" (Είδος no. 10 -  Κόστος: €39)</v>
      </c>
    </row>
    <row r="3" spans="1:24" ht="21" customHeight="1" x14ac:dyDescent="0.35">
      <c r="A3" s="5">
        <v>4</v>
      </c>
      <c r="B3" s="30" t="s">
        <v>24</v>
      </c>
      <c r="C3" s="5">
        <v>20</v>
      </c>
      <c r="D3" s="8" t="str">
        <f t="shared" si="0"/>
        <v>€0,50 κέρματα 2008 σε ρολά (Είδος no. 4 -  Κόστος: €20)</v>
      </c>
      <c r="E3" s="5"/>
      <c r="F3" s="5">
        <v>52</v>
      </c>
      <c r="G3" s="30" t="s">
        <v>134</v>
      </c>
      <c r="H3" s="5">
        <v>25</v>
      </c>
      <c r="I3" s="8" t="str">
        <f>CONCATENATE(G3," (Είδος no. ",F3," -  Κόστος: €",H3,")")</f>
        <v>Κυπριακά κέρματα ευρώ 2013 σε τρίπτυχο (Είδος no. 52 -  Κόστος: €25)</v>
      </c>
      <c r="K3" s="5">
        <v>121</v>
      </c>
      <c r="L3" s="30" t="s">
        <v>139</v>
      </c>
      <c r="M3" s="5">
        <v>50</v>
      </c>
      <c r="N3" s="8" t="str">
        <f>CONCATENATE(L3," (Είδος no. ",K3," -  Κόστος: €",M3,")")</f>
        <v>2009 - €2 Αναμνηστικό κέρμα για τη 10η επέτειο ΟΝΕ σε ρολά (Είδος no. 121 -  Κόστος: €50)</v>
      </c>
      <c r="P3" s="5">
        <v>156</v>
      </c>
      <c r="Q3" s="30" t="s">
        <v>150</v>
      </c>
      <c r="R3" s="5">
        <v>17.09</v>
      </c>
      <c r="S3" s="8" t="str">
        <f t="shared" si="1"/>
        <v>£10 τραπεζογραμμάτιο Κυπριακής Λίρας (2005) (Είδος no. 156 -  Κόστος: €17,09)</v>
      </c>
      <c r="U3" s="5">
        <v>62</v>
      </c>
      <c r="V3" s="30" t="s">
        <v>160</v>
      </c>
      <c r="W3" s="5">
        <v>605</v>
      </c>
      <c r="X3" s="8" t="str">
        <f>CONCATENATE(V3," (Είδος no. ",U3," -  Κόστος: €",W3,")")</f>
        <v>2013 - €20 Χρυσό κέρμα - "50χρονα της Κεντρικής Τράπεζας της Κύπρου" (Είδος no. 62 -  Κόστος: €605)</v>
      </c>
    </row>
    <row r="4" spans="1:24" ht="21" customHeight="1" x14ac:dyDescent="0.35">
      <c r="A4" s="5">
        <v>5</v>
      </c>
      <c r="B4" s="30" t="s">
        <v>25</v>
      </c>
      <c r="C4" s="5">
        <v>8</v>
      </c>
      <c r="D4" s="8" t="str">
        <f t="shared" si="0"/>
        <v>€0,20 κέρματα 2008 σε ρολά (Είδος no. 5 -  Κόστος: €8)</v>
      </c>
      <c r="E4" s="5"/>
      <c r="F4" s="5">
        <v>73</v>
      </c>
      <c r="G4" s="30" t="s">
        <v>135</v>
      </c>
      <c r="H4" s="5">
        <v>25</v>
      </c>
      <c r="I4" s="8" t="str">
        <f>CONCATENATE(G4," (Είδος no. ",F4," -  Κόστος: €",H4,")")</f>
        <v>Κυπριακά κέρματα ευρώ 2015 σε τρίπτυχο (Είδος no. 73 -  Κόστος: €25)</v>
      </c>
      <c r="K4" s="5">
        <v>49</v>
      </c>
      <c r="L4" s="30" t="s">
        <v>140</v>
      </c>
      <c r="M4" s="5">
        <v>50</v>
      </c>
      <c r="N4" s="8" t="str">
        <f t="shared" ref="N4:N12" si="2">CONCATENATE(L4," (Είδος no. ",K4," -  Κόστος: €",M4,")")</f>
        <v>2012 - €2 Αναμνηστικό κέρμα για τα 10χρονα των τραπεζογραμματίων και κερμάτων ευρώ σε ρολά (Είδος no. 49 -  Κόστος: €50)</v>
      </c>
      <c r="P4" s="5">
        <v>157</v>
      </c>
      <c r="Q4" s="30" t="s">
        <v>151</v>
      </c>
      <c r="R4" s="5">
        <v>8.5400000000000009</v>
      </c>
      <c r="S4" s="8" t="str">
        <f t="shared" si="1"/>
        <v xml:space="preserve"> £5 τραπεζογραμμάτιο Κυπριακής Λίρας (2003) (Είδος no. 157 -  Κόστος: €8,54)</v>
      </c>
      <c r="U4" s="5">
        <v>108</v>
      </c>
      <c r="V4" s="30" t="s">
        <v>161</v>
      </c>
      <c r="W4" s="5">
        <v>42</v>
      </c>
      <c r="X4" s="8" t="str">
        <f>CONCATENATE(V4," (Είδος no. ",U4," -  Κόστος: €",W4,")")</f>
        <v>2017 - €5 Αργυρό κέρμα - "Ποιητής Βασίλης Μιχαηλίδης" (Είδος no. 108 -  Κόστος: €42)</v>
      </c>
    </row>
    <row r="5" spans="1:24" ht="21" customHeight="1" x14ac:dyDescent="0.35">
      <c r="A5" s="5">
        <v>6</v>
      </c>
      <c r="B5" s="30" t="s">
        <v>26</v>
      </c>
      <c r="C5" s="5">
        <v>4</v>
      </c>
      <c r="D5" s="8" t="str">
        <f t="shared" si="0"/>
        <v>€0,10 κέρματα 2008 σε ρολά (Είδος no. 6 -  Κόστος: €4)</v>
      </c>
      <c r="E5" s="5"/>
      <c r="F5" s="5">
        <v>86</v>
      </c>
      <c r="G5" s="30" t="s">
        <v>136</v>
      </c>
      <c r="H5" s="5">
        <v>25</v>
      </c>
      <c r="I5" s="8" t="str">
        <f t="shared" ref="I5:I11" si="3">CONCATENATE(G5," (Είδος no. ",F5," -  Κόστος: €",H5,")")</f>
        <v>Κυπριακά κέρματα ευρώ 2016 σε τρίπτυχο (Είδος no. 86 -  Κόστος: €25)</v>
      </c>
      <c r="K5" s="5">
        <v>83</v>
      </c>
      <c r="L5" s="30" t="s">
        <v>141</v>
      </c>
      <c r="M5" s="5">
        <v>10</v>
      </c>
      <c r="N5" s="8" t="str">
        <f t="shared" si="2"/>
        <v>2015 - €2 Αναμνηστικό κέρμα για τα 30χρονα της σημαίας της Ευρωπαϊκής Ένωσης σε θήκη (Είδος no. 83 -  Κόστος: €10)</v>
      </c>
      <c r="P5" s="5">
        <v>158</v>
      </c>
      <c r="Q5" s="30" t="s">
        <v>152</v>
      </c>
      <c r="R5" s="5">
        <v>1.71</v>
      </c>
      <c r="S5" s="8" t="str">
        <f t="shared" si="1"/>
        <v>£1 τραπεζογραμμάτιο Κυπριακής Λίρας (2004) (Είδος no. 158 -  Κόστος: €1,71)</v>
      </c>
      <c r="U5" s="5">
        <v>118</v>
      </c>
      <c r="V5" s="30" t="s">
        <v>162</v>
      </c>
      <c r="W5" s="5">
        <v>42</v>
      </c>
      <c r="X5" s="8" t="str">
        <f t="shared" ref="X5:X10" si="4">CONCATENATE(V5," (Είδος no. ",U5," -  Κόστος: €",W5,")")</f>
        <v>2018 - €5 Αργυρό κέρμα - "Κύπρος - 10 Χρόνια Ευρώ" (Είδος no. 118 -  Κόστος: €42)</v>
      </c>
    </row>
    <row r="6" spans="1:24" ht="21" customHeight="1" x14ac:dyDescent="0.35">
      <c r="A6" s="5">
        <v>7</v>
      </c>
      <c r="B6" s="30" t="s">
        <v>27</v>
      </c>
      <c r="C6" s="5">
        <v>2.5</v>
      </c>
      <c r="D6" s="8" t="str">
        <f t="shared" si="0"/>
        <v>€0,05 κέρματα 2008 σε ρολά (Είδος no. 7 -  Κόστος: €2,5)</v>
      </c>
      <c r="E6" s="5"/>
      <c r="F6" s="5">
        <v>96</v>
      </c>
      <c r="G6" s="30" t="s">
        <v>137</v>
      </c>
      <c r="H6" s="5">
        <v>25</v>
      </c>
      <c r="I6" s="8" t="str">
        <f t="shared" si="3"/>
        <v>Κυπριακά κέρματα ευρώ 2017 σε τρίπτυχο (Είδος no. 96 -  Κόστος: €25)</v>
      </c>
      <c r="K6" s="5">
        <v>106</v>
      </c>
      <c r="L6" s="30" t="s">
        <v>142</v>
      </c>
      <c r="M6" s="5">
        <v>3</v>
      </c>
      <c r="N6" s="8" t="str">
        <f t="shared" si="2"/>
        <v>2017 - €2 Αναμνηστικό κέρμα για την Πολιτιστική Πρωτεύουσα της Ευρώπης - Πάφος 2017 σε κάψουλα (Είδος no. 106 -  Κόστος: €3)</v>
      </c>
      <c r="P6" s="5">
        <v>164</v>
      </c>
      <c r="Q6" s="30" t="s">
        <v>158</v>
      </c>
      <c r="R6" s="5">
        <v>21.36</v>
      </c>
      <c r="S6" s="8" t="str">
        <f t="shared" si="1"/>
        <v>£0,50 κέρματα Κυπριακής Λίρας 2004 σε ρολά (2004) (Είδος no. 164 -  Κόστος: €21,36)</v>
      </c>
      <c r="U6" s="5">
        <v>131</v>
      </c>
      <c r="V6" s="30" t="s">
        <v>163</v>
      </c>
      <c r="W6" s="5">
        <v>42</v>
      </c>
      <c r="X6" s="8" t="str">
        <f t="shared" si="4"/>
        <v>2019 - €5 Αργυρό κέρμα - "30 χρόνια από την ίδρυση του Πανεπιστημίου Κύπρου" (Είδος no. 131 -  Κόστος: €42)</v>
      </c>
    </row>
    <row r="7" spans="1:24" ht="21" customHeight="1" x14ac:dyDescent="0.35">
      <c r="A7" s="5">
        <v>8</v>
      </c>
      <c r="B7" s="30" t="s">
        <v>28</v>
      </c>
      <c r="C7" s="5">
        <v>1</v>
      </c>
      <c r="D7" s="8" t="str">
        <f t="shared" si="0"/>
        <v>€0,02 κέρματα 2008 σε ρολά (Είδος no. 8 -  Κόστος: €1)</v>
      </c>
      <c r="E7" s="5"/>
      <c r="F7" s="5">
        <v>109</v>
      </c>
      <c r="G7" s="30" t="s">
        <v>138</v>
      </c>
      <c r="H7" s="5">
        <v>25</v>
      </c>
      <c r="I7" s="8" t="str">
        <f t="shared" si="3"/>
        <v>Κυπριακά κέρματα ευρώ 2018 σε τρίπτυχο (Είδος no. 109 -  Κόστος: €25)</v>
      </c>
      <c r="K7" s="5">
        <v>105</v>
      </c>
      <c r="L7" s="30" t="s">
        <v>143</v>
      </c>
      <c r="M7" s="5">
        <v>12</v>
      </c>
      <c r="N7" s="8" t="str">
        <f t="shared" si="2"/>
        <v>2017 - €2 Αναμνηστικό κέρμα για την Πολιτιστική Πρωτεύουσα της Ευρώπης - Πάφος 2017 σε θήκη (Είδος no. 105 -  Κόστος: €12)</v>
      </c>
      <c r="P7" s="5">
        <v>163</v>
      </c>
      <c r="Q7" s="30" t="s">
        <v>157</v>
      </c>
      <c r="R7" s="5">
        <v>8.5400000000000009</v>
      </c>
      <c r="S7" s="8" t="str">
        <f t="shared" si="1"/>
        <v>£0,20 κέρματα Κυπριακής Λίρας 2004 σε ρολά (2004) (Είδος no. 163 -  Κόστος: €8,54)</v>
      </c>
      <c r="U7" s="5">
        <v>141</v>
      </c>
      <c r="V7" s="30" t="s">
        <v>164</v>
      </c>
      <c r="W7" s="5">
        <v>42</v>
      </c>
      <c r="X7" s="8" t="str">
        <f t="shared" si="4"/>
        <v>2020 - €5 Αργυρό κέρμα - "Η Λήδα και ο Κύκνος" (Είδος no. 141 -  Κόστος: €42)</v>
      </c>
    </row>
    <row r="8" spans="1:24" ht="21" customHeight="1" x14ac:dyDescent="0.35">
      <c r="A8" s="5">
        <v>12</v>
      </c>
      <c r="B8" s="30" t="s">
        <v>29</v>
      </c>
      <c r="C8" s="5">
        <v>25</v>
      </c>
      <c r="D8" s="8" t="str">
        <f t="shared" si="0"/>
        <v>€1 κέρματα 2009 σε ρολά (Είδος no. 12 -  Κόστος: €25)</v>
      </c>
      <c r="E8" s="5"/>
      <c r="F8" s="5">
        <v>122</v>
      </c>
      <c r="G8" s="30" t="s">
        <v>129</v>
      </c>
      <c r="H8" s="5">
        <v>25</v>
      </c>
      <c r="I8" s="8" t="str">
        <f t="shared" si="3"/>
        <v>Κυπριακά κέρματα ευρώ 2019 σε τρίπτυχο (Είδος no. 122 -  Κόστος: €25)</v>
      </c>
      <c r="K8" s="5">
        <v>107</v>
      </c>
      <c r="L8" s="30" t="s">
        <v>144</v>
      </c>
      <c r="M8" s="5">
        <v>50</v>
      </c>
      <c r="N8" s="8" t="str">
        <f t="shared" si="2"/>
        <v>2017 - €2 Αναμνηστικό κέρμα για την Πολιτιστική Πρωτεύουσα της Ευρώπης - Πάφος 2017 σε ρολά (Είδος no. 107 -  Κόστος: €50)</v>
      </c>
      <c r="P8" s="5">
        <v>162</v>
      </c>
      <c r="Q8" s="30" t="s">
        <v>156</v>
      </c>
      <c r="R8" s="5">
        <v>4.2700000000000005</v>
      </c>
      <c r="S8" s="8" t="str">
        <f t="shared" si="1"/>
        <v>£0,10 κέρματα Κυπριακής Λίρας 2004 σε ρολά (2004) (Είδος no. 162 -  Κόστος: €4,27)</v>
      </c>
      <c r="U8" s="5">
        <v>166</v>
      </c>
      <c r="V8" s="30" t="s">
        <v>165</v>
      </c>
      <c r="W8" s="5">
        <v>600</v>
      </c>
      <c r="X8" s="8" t="str">
        <f t="shared" si="4"/>
        <v>2021 - €20 Χρυσό κέρμα - "60 χρόνια από την ένταξη της Κύπρου στην UNESCO" (Είδος no. 166 -  Κόστος: €600)</v>
      </c>
    </row>
    <row r="9" spans="1:24" ht="21" customHeight="1" x14ac:dyDescent="0.35">
      <c r="A9" s="5">
        <v>13</v>
      </c>
      <c r="B9" s="30" t="s">
        <v>30</v>
      </c>
      <c r="C9" s="5">
        <v>20</v>
      </c>
      <c r="D9" s="8" t="str">
        <f t="shared" si="0"/>
        <v>€0,50 κέρματα 2009 σε ρολά (Είδος no. 13 -  Κόστος: €20)</v>
      </c>
      <c r="E9" s="5"/>
      <c r="F9" s="5">
        <v>132</v>
      </c>
      <c r="G9" s="30" t="s">
        <v>130</v>
      </c>
      <c r="H9" s="5">
        <v>25</v>
      </c>
      <c r="I9" s="8" t="str">
        <f t="shared" si="3"/>
        <v>Κυπριακά κέρματα ευρώ 2020 σε τρίπτυχο (Είδος no. 132 -  Κόστος: €25)</v>
      </c>
      <c r="K9" s="5">
        <v>143</v>
      </c>
      <c r="L9" s="30" t="s">
        <v>145</v>
      </c>
      <c r="M9" s="5">
        <v>3</v>
      </c>
      <c r="N9" s="8" t="str">
        <f t="shared" si="2"/>
        <v>2020 - €2 Αναμνηστικό κέρμα για το Ινστιτούτο Νευρολογίας και Γενετικής Κύπρου - σε καψούλα (Είδος no. 143 -  Κόστος: €3)</v>
      </c>
      <c r="P9" s="5">
        <v>161</v>
      </c>
      <c r="Q9" s="30" t="s">
        <v>155</v>
      </c>
      <c r="R9" s="5">
        <v>2.14</v>
      </c>
      <c r="S9" s="8" t="str">
        <f t="shared" si="1"/>
        <v>£0,05 κέρματα Κυπριακής Λίρας 2004 σε ρολά (2004) (Είδος no. 161 -  Κόστος: €2,14)</v>
      </c>
      <c r="U9" s="5">
        <v>165</v>
      </c>
      <c r="V9" s="30" t="s">
        <v>166</v>
      </c>
      <c r="W9" s="5">
        <v>45</v>
      </c>
      <c r="X9" s="8" t="str">
        <f t="shared" si="4"/>
        <v>2021 - €5 Αργυρό κέρμα - " 60 χρόνια από την ένταξη της Κύπρου στην UNESCO" (Είδος no. 165 -  Κόστος: €45)</v>
      </c>
    </row>
    <row r="10" spans="1:24" ht="21" customHeight="1" x14ac:dyDescent="0.35">
      <c r="A10" s="5">
        <v>14</v>
      </c>
      <c r="B10" s="30" t="s">
        <v>31</v>
      </c>
      <c r="C10" s="5">
        <v>8</v>
      </c>
      <c r="D10" s="8" t="str">
        <f t="shared" si="0"/>
        <v>€0,20 κέρματα 2009 σε ρολά (Είδος no. 14 -  Κόστος: €8)</v>
      </c>
      <c r="E10" s="5"/>
      <c r="F10" s="5">
        <v>146</v>
      </c>
      <c r="G10" s="30" t="s">
        <v>131</v>
      </c>
      <c r="H10" s="5">
        <v>25</v>
      </c>
      <c r="I10" s="8" t="str">
        <f t="shared" si="3"/>
        <v>Κυπριακά κέρματα ευρώ 2021 σε τρίπτυχο (Είδος no. 146 -  Κόστος: €25)</v>
      </c>
      <c r="K10" s="5">
        <v>142</v>
      </c>
      <c r="L10" s="30" t="s">
        <v>146</v>
      </c>
      <c r="M10" s="5">
        <v>50</v>
      </c>
      <c r="N10" s="8" t="str">
        <f t="shared" si="2"/>
        <v>2020 - €2 Αναμνηστικό κέρμα για το Ινστιτούτο Νευρολογίας και Γενετικής Κύπρου - σε ρολά (Είδος no. 142 -  Κόστος: €50)</v>
      </c>
      <c r="P10" s="5">
        <v>160</v>
      </c>
      <c r="Q10" s="30" t="s">
        <v>154</v>
      </c>
      <c r="R10" s="5">
        <v>0.85</v>
      </c>
      <c r="S10" s="8" t="str">
        <f t="shared" si="1"/>
        <v>£0,02 κέρματα Κυπριακής Λίρας 2004 σε ρολά (2004) (Είδος no. 160 -  Κόστος: €0,85)</v>
      </c>
      <c r="U10" s="5">
        <v>180</v>
      </c>
      <c r="V10" s="30" t="s">
        <v>167</v>
      </c>
      <c r="W10" s="5">
        <v>45</v>
      </c>
      <c r="X10" s="8" t="str">
        <f t="shared" si="4"/>
        <v>2022-€5 Αργυρό κέρμα- Διώβολο του Αρχαίου Βασιλείου της Αμαθούντας (Είδος no. 180 -  Κόστος: €45)</v>
      </c>
    </row>
    <row r="11" spans="1:24" ht="21" customHeight="1" x14ac:dyDescent="0.35">
      <c r="A11" s="5">
        <v>15</v>
      </c>
      <c r="B11" s="30" t="s">
        <v>32</v>
      </c>
      <c r="C11" s="5">
        <v>4</v>
      </c>
      <c r="D11" s="8" t="str">
        <f t="shared" si="0"/>
        <v>€0,10 κέρματα 2009 σε ρολά (Είδος no. 15 -  Κόστος: €4)</v>
      </c>
      <c r="E11" s="5"/>
      <c r="F11" s="5">
        <v>167</v>
      </c>
      <c r="G11" s="30" t="s">
        <v>132</v>
      </c>
      <c r="H11" s="5">
        <v>25</v>
      </c>
      <c r="I11" s="8" t="str">
        <f t="shared" si="3"/>
        <v>Κυπριακά κέρματα ευρώ 2022 σε τρίπτυχο (Είδος no. 167 -  Κόστος: €25)</v>
      </c>
      <c r="K11" s="5">
        <v>169</v>
      </c>
      <c r="L11" s="30" t="s">
        <v>147</v>
      </c>
      <c r="M11" s="5">
        <v>3</v>
      </c>
      <c r="N11" s="8" t="str">
        <f t="shared" si="2"/>
        <v>2022-€2 Κοινό αναμνηστικό κέρμα για τα 35 χρόνια ύπαρξης του προγράμματος ERASMUS+ -σε καψούλα (Είδος no. 169 -  Κόστος: €3)</v>
      </c>
      <c r="P11" s="5">
        <v>159</v>
      </c>
      <c r="Q11" s="30" t="s">
        <v>153</v>
      </c>
      <c r="R11" s="5">
        <v>0.43</v>
      </c>
      <c r="S11" s="8" t="str">
        <f t="shared" si="1"/>
        <v>£0,01 κέρματα Κυπριακής Λίρας 2004 σε ρολά (2004) (Είδος no. 159 -  Κόστος: €0,43)</v>
      </c>
    </row>
    <row r="12" spans="1:24" ht="21" customHeight="1" x14ac:dyDescent="0.35">
      <c r="A12" s="5">
        <v>16</v>
      </c>
      <c r="B12" s="30" t="s">
        <v>33</v>
      </c>
      <c r="C12" s="5">
        <v>2.5</v>
      </c>
      <c r="D12" s="8" t="str">
        <f t="shared" si="0"/>
        <v>€0,05 κέρματα 2009 σε ρολά (Είδος no. 16 -  Κόστος: €2,5)</v>
      </c>
      <c r="E12" s="5"/>
      <c r="K12" s="5">
        <v>168</v>
      </c>
      <c r="L12" s="30" t="s">
        <v>148</v>
      </c>
      <c r="M12" s="5">
        <v>50</v>
      </c>
      <c r="N12" s="8" t="str">
        <f t="shared" si="2"/>
        <v>2022-€2 Κοινό αναμνηστικό κέρμα για τα 35 χρόνια ύπαρξης του προγράμματος ERASMUS+ - σε ρολά (Είδος no. 168 -  Κόστος: €50)</v>
      </c>
      <c r="Q12" s="30"/>
    </row>
    <row r="13" spans="1:24" ht="21" customHeight="1" x14ac:dyDescent="0.35">
      <c r="A13" s="5">
        <v>18</v>
      </c>
      <c r="B13" s="30" t="s">
        <v>34</v>
      </c>
      <c r="C13" s="5">
        <v>0.5</v>
      </c>
      <c r="D13" s="8" t="str">
        <f t="shared" si="0"/>
        <v>€0,01 κέρματα 2009 σε ρολά (Είδος no. 18 -  Κόστος: €0,5)</v>
      </c>
      <c r="E13" s="5"/>
    </row>
    <row r="14" spans="1:24" ht="21" customHeight="1" x14ac:dyDescent="0.35">
      <c r="A14" s="5">
        <v>20</v>
      </c>
      <c r="B14" s="30" t="s">
        <v>35</v>
      </c>
      <c r="C14" s="5">
        <v>50</v>
      </c>
      <c r="D14" s="8" t="str">
        <f t="shared" si="0"/>
        <v>€2 κέρματα 2010 σε ρολά (Είδος no. 20 -  Κόστος: €50)</v>
      </c>
      <c r="E14" s="5"/>
    </row>
    <row r="15" spans="1:24" ht="21" customHeight="1" x14ac:dyDescent="0.35">
      <c r="A15" s="5">
        <v>21</v>
      </c>
      <c r="B15" s="30" t="s">
        <v>36</v>
      </c>
      <c r="C15" s="5">
        <v>25</v>
      </c>
      <c r="D15" s="8" t="str">
        <f t="shared" si="0"/>
        <v>€1 κέρματα 2010 σε ρολά (Είδος no. 21 -  Κόστος: €25)</v>
      </c>
      <c r="E15" s="5"/>
    </row>
    <row r="16" spans="1:24" ht="21" customHeight="1" x14ac:dyDescent="0.35">
      <c r="A16" s="5">
        <v>22</v>
      </c>
      <c r="B16" s="30" t="s">
        <v>37</v>
      </c>
      <c r="C16" s="5">
        <v>20</v>
      </c>
      <c r="D16" s="8" t="str">
        <f t="shared" si="0"/>
        <v>€0,50 κέρματα 2010 σε ρολά (Είδος no. 22 -  Κόστος: €20)</v>
      </c>
      <c r="E16" s="5"/>
    </row>
    <row r="17" spans="1:5" ht="21" customHeight="1" x14ac:dyDescent="0.35">
      <c r="A17" s="5">
        <v>23</v>
      </c>
      <c r="B17" s="30" t="s">
        <v>38</v>
      </c>
      <c r="C17" s="5">
        <v>8</v>
      </c>
      <c r="D17" s="8" t="str">
        <f t="shared" si="0"/>
        <v>€0,20 κέρματα 2010 σε ρολά (Είδος no. 23 -  Κόστος: €8)</v>
      </c>
      <c r="E17" s="5"/>
    </row>
    <row r="18" spans="1:5" ht="21" customHeight="1" x14ac:dyDescent="0.35">
      <c r="A18" s="5">
        <v>24</v>
      </c>
      <c r="B18" s="30" t="s">
        <v>39</v>
      </c>
      <c r="C18" s="5">
        <v>4</v>
      </c>
      <c r="D18" s="8" t="str">
        <f t="shared" si="0"/>
        <v>€0,10 κέρματα 2010 σε ρολά (Είδος no. 24 -  Κόστος: €4)</v>
      </c>
      <c r="E18" s="5"/>
    </row>
    <row r="19" spans="1:5" ht="21" customHeight="1" x14ac:dyDescent="0.35">
      <c r="A19" s="5">
        <v>25</v>
      </c>
      <c r="B19" s="30" t="s">
        <v>40</v>
      </c>
      <c r="C19" s="5">
        <v>2.5</v>
      </c>
      <c r="D19" s="8" t="str">
        <f t="shared" si="0"/>
        <v>€0,05 κέρματα 2010 σε ρολά (Είδος no. 25 -  Κόστος: €2,5)</v>
      </c>
      <c r="E19" s="5"/>
    </row>
    <row r="20" spans="1:5" ht="21" customHeight="1" x14ac:dyDescent="0.35">
      <c r="A20" s="5">
        <v>30</v>
      </c>
      <c r="B20" s="30" t="s">
        <v>41</v>
      </c>
      <c r="C20" s="5">
        <v>50</v>
      </c>
      <c r="D20" s="8" t="str">
        <f t="shared" si="0"/>
        <v>€2 κέρματα 2011 σε ρολά (Είδος no. 30 -  Κόστος: €50)</v>
      </c>
      <c r="E20" s="5"/>
    </row>
    <row r="21" spans="1:5" ht="21" customHeight="1" x14ac:dyDescent="0.35">
      <c r="A21" s="5">
        <v>31</v>
      </c>
      <c r="B21" s="30" t="s">
        <v>42</v>
      </c>
      <c r="C21" s="5">
        <v>25</v>
      </c>
      <c r="D21" s="8" t="str">
        <f t="shared" si="0"/>
        <v>€1 κέρματα 2011 σε ρολά (Είδος no. 31 -  Κόστος: €25)</v>
      </c>
      <c r="E21" s="5"/>
    </row>
    <row r="22" spans="1:5" ht="21" customHeight="1" x14ac:dyDescent="0.35">
      <c r="A22" s="5">
        <v>32</v>
      </c>
      <c r="B22" s="30" t="s">
        <v>43</v>
      </c>
      <c r="C22" s="5">
        <v>20</v>
      </c>
      <c r="D22" s="8" t="str">
        <f t="shared" si="0"/>
        <v>€0,50 κέρματα 2011 σε ρολά (Είδος no. 32 -  Κόστος: €20)</v>
      </c>
      <c r="E22" s="5"/>
    </row>
    <row r="23" spans="1:5" ht="21" customHeight="1" x14ac:dyDescent="0.35">
      <c r="A23" s="5">
        <v>33</v>
      </c>
      <c r="B23" s="30" t="s">
        <v>44</v>
      </c>
      <c r="C23" s="5">
        <v>8</v>
      </c>
      <c r="D23" s="8" t="str">
        <f t="shared" si="0"/>
        <v>€0,20 κέρματα 2011 σε ρολά (Είδος no. 33 -  Κόστος: €8)</v>
      </c>
      <c r="E23" s="5"/>
    </row>
    <row r="24" spans="1:5" ht="21" customHeight="1" x14ac:dyDescent="0.35">
      <c r="A24" s="5">
        <v>34</v>
      </c>
      <c r="B24" s="30" t="s">
        <v>45</v>
      </c>
      <c r="C24" s="5">
        <v>4</v>
      </c>
      <c r="D24" s="8" t="str">
        <f t="shared" si="0"/>
        <v>€0,10 κέρματα 2011 σε ρολά (Είδος no. 34 -  Κόστος: €4)</v>
      </c>
      <c r="E24" s="5"/>
    </row>
    <row r="25" spans="1:5" ht="21" customHeight="1" x14ac:dyDescent="0.35">
      <c r="A25" s="5">
        <v>35</v>
      </c>
      <c r="B25" s="30" t="s">
        <v>46</v>
      </c>
      <c r="C25" s="5">
        <v>2.5</v>
      </c>
      <c r="D25" s="8" t="str">
        <f t="shared" si="0"/>
        <v>€0,05 κέρματα 2011 σε ρολά (Είδος no. 35 -  Κόστος: €2,5)</v>
      </c>
      <c r="E25" s="5"/>
    </row>
    <row r="26" spans="1:5" ht="21" customHeight="1" x14ac:dyDescent="0.35">
      <c r="A26" s="5">
        <v>37</v>
      </c>
      <c r="B26" s="30" t="s">
        <v>47</v>
      </c>
      <c r="C26" s="5">
        <v>0.5</v>
      </c>
      <c r="D26" s="8" t="str">
        <f t="shared" si="0"/>
        <v>€0,01 κέρματα 2011 σε ρολά (Είδος no. 37 -  Κόστος: €0,5)</v>
      </c>
      <c r="E26" s="5"/>
    </row>
    <row r="27" spans="1:5" ht="21" customHeight="1" x14ac:dyDescent="0.35">
      <c r="A27" s="5">
        <v>40</v>
      </c>
      <c r="B27" s="30" t="s">
        <v>48</v>
      </c>
      <c r="C27" s="5">
        <v>25</v>
      </c>
      <c r="D27" s="8" t="str">
        <f t="shared" si="0"/>
        <v>€1 κέρματα 2012 σε ρολά (Είδος no. 40 -  Κόστος: €25)</v>
      </c>
      <c r="E27" s="5"/>
    </row>
    <row r="28" spans="1:5" ht="21" customHeight="1" x14ac:dyDescent="0.35">
      <c r="A28" s="5">
        <v>41</v>
      </c>
      <c r="B28" s="30" t="s">
        <v>49</v>
      </c>
      <c r="C28" s="5">
        <v>20</v>
      </c>
      <c r="D28" s="8" t="str">
        <f t="shared" si="0"/>
        <v>€0,50 κέρματα 2012 σε ρολά (Είδος no. 41 -  Κόστος: €20)</v>
      </c>
      <c r="E28" s="5"/>
    </row>
    <row r="29" spans="1:5" ht="21" customHeight="1" x14ac:dyDescent="0.35">
      <c r="A29" s="5">
        <v>42</v>
      </c>
      <c r="B29" s="30" t="s">
        <v>50</v>
      </c>
      <c r="C29" s="5">
        <v>8</v>
      </c>
      <c r="D29" s="8" t="str">
        <f t="shared" si="0"/>
        <v>€0,20 κέρματα 2012 σε ρολά (Είδος no. 42 -  Κόστος: €8)</v>
      </c>
      <c r="E29" s="5"/>
    </row>
    <row r="30" spans="1:5" ht="21" customHeight="1" x14ac:dyDescent="0.35">
      <c r="A30" s="5">
        <v>43</v>
      </c>
      <c r="B30" s="30" t="s">
        <v>51</v>
      </c>
      <c r="C30" s="5">
        <v>4</v>
      </c>
      <c r="D30" s="8" t="str">
        <f t="shared" si="0"/>
        <v>€0,10 κέρματα 2012 σε ρολά (Είδος no. 43 -  Κόστος: €4)</v>
      </c>
      <c r="E30" s="5"/>
    </row>
    <row r="31" spans="1:5" ht="21" customHeight="1" x14ac:dyDescent="0.35">
      <c r="A31" s="5">
        <v>44</v>
      </c>
      <c r="B31" s="30" t="s">
        <v>52</v>
      </c>
      <c r="C31" s="5">
        <v>2.5</v>
      </c>
      <c r="D31" s="8" t="str">
        <f t="shared" si="0"/>
        <v>€0,05 κέρματα 2012 σε ρολά (Είδος no. 44 -  Κόστος: €2,5)</v>
      </c>
      <c r="E31" s="5"/>
    </row>
    <row r="32" spans="1:5" ht="21" customHeight="1" x14ac:dyDescent="0.35">
      <c r="A32" s="5">
        <v>45</v>
      </c>
      <c r="B32" s="30" t="s">
        <v>53</v>
      </c>
      <c r="C32" s="5">
        <v>1</v>
      </c>
      <c r="D32" s="8" t="str">
        <f t="shared" si="0"/>
        <v>€0,02 κέρματα 2012 σε ρολά (Είδος no. 45 -  Κόστος: €1)</v>
      </c>
      <c r="E32" s="5"/>
    </row>
    <row r="33" spans="1:5" ht="21" customHeight="1" x14ac:dyDescent="0.35">
      <c r="A33" s="5">
        <v>53</v>
      </c>
      <c r="B33" s="30" t="s">
        <v>54</v>
      </c>
      <c r="C33" s="5">
        <v>50</v>
      </c>
      <c r="D33" s="8" t="str">
        <f t="shared" si="0"/>
        <v>€2 κέρματα 2013 σε ρολά (Είδος no. 53 -  Κόστος: €50)</v>
      </c>
      <c r="E33" s="5"/>
    </row>
    <row r="34" spans="1:5" ht="21" customHeight="1" x14ac:dyDescent="0.35">
      <c r="A34" s="5">
        <v>54</v>
      </c>
      <c r="B34" s="30" t="s">
        <v>55</v>
      </c>
      <c r="C34" s="5">
        <v>25</v>
      </c>
      <c r="D34" s="8" t="str">
        <f t="shared" ref="D34:D65" si="5">CONCATENATE(B34," (Είδος no. ",A34," -  Κόστος: €",C34,")")</f>
        <v>€1 κέρματα 2013 σε ρολά (Είδος no. 54 -  Κόστος: €25)</v>
      </c>
      <c r="E34" s="5"/>
    </row>
    <row r="35" spans="1:5" ht="21" customHeight="1" x14ac:dyDescent="0.35">
      <c r="A35" s="5">
        <v>55</v>
      </c>
      <c r="B35" s="30" t="s">
        <v>56</v>
      </c>
      <c r="C35" s="5">
        <v>20</v>
      </c>
      <c r="D35" s="8" t="str">
        <f t="shared" si="5"/>
        <v>€0,50 κέρματα 2013 σε ρολά (Είδος no. 55 -  Κόστος: €20)</v>
      </c>
      <c r="E35" s="5"/>
    </row>
    <row r="36" spans="1:5" ht="21" customHeight="1" x14ac:dyDescent="0.35">
      <c r="A36" s="5">
        <v>64</v>
      </c>
      <c r="B36" s="30" t="s">
        <v>57</v>
      </c>
      <c r="C36" s="5">
        <v>50</v>
      </c>
      <c r="D36" s="8" t="str">
        <f t="shared" si="5"/>
        <v>€2 κέρματα 2014 σε ρολά (Είδος no. 64 -  Κόστος: €50)</v>
      </c>
      <c r="E36" s="5"/>
    </row>
    <row r="37" spans="1:5" ht="21" customHeight="1" x14ac:dyDescent="0.35">
      <c r="A37" s="5">
        <v>65</v>
      </c>
      <c r="B37" s="30" t="s">
        <v>58</v>
      </c>
      <c r="C37" s="5">
        <v>25</v>
      </c>
      <c r="D37" s="8" t="str">
        <f t="shared" si="5"/>
        <v>€1 κέρματα 2014 σε ρολά (Είδος no. 65 -  Κόστος: €25)</v>
      </c>
      <c r="E37" s="5"/>
    </row>
    <row r="38" spans="1:5" ht="21" customHeight="1" x14ac:dyDescent="0.35">
      <c r="A38" s="5">
        <v>66</v>
      </c>
      <c r="B38" s="30" t="s">
        <v>59</v>
      </c>
      <c r="C38" s="5">
        <v>20</v>
      </c>
      <c r="D38" s="8" t="str">
        <f t="shared" si="5"/>
        <v>€0,50 κέρματα 2014 σε ρολά (Είδος no. 66 -  Κόστος: €20)</v>
      </c>
      <c r="E38" s="5"/>
    </row>
    <row r="39" spans="1:5" ht="21" customHeight="1" x14ac:dyDescent="0.35">
      <c r="A39" s="5">
        <v>67</v>
      </c>
      <c r="B39" s="30" t="s">
        <v>60</v>
      </c>
      <c r="C39" s="5">
        <v>8</v>
      </c>
      <c r="D39" s="8" t="str">
        <f t="shared" si="5"/>
        <v>€0,20 κέρματα 2014 σε ρολά (Είδος no. 67 -  Κόστος: €8)</v>
      </c>
      <c r="E39" s="5"/>
    </row>
    <row r="40" spans="1:5" ht="21" customHeight="1" x14ac:dyDescent="0.35">
      <c r="A40" s="5">
        <v>68</v>
      </c>
      <c r="B40" s="30" t="s">
        <v>61</v>
      </c>
      <c r="C40" s="5">
        <v>4</v>
      </c>
      <c r="D40" s="8" t="str">
        <f t="shared" si="5"/>
        <v>€0,10 κέρματα 2014 σε ρολά (Είδος no. 68 -  Κόστος: €4)</v>
      </c>
      <c r="E40" s="5"/>
    </row>
    <row r="41" spans="1:5" ht="21" x14ac:dyDescent="0.35">
      <c r="A41" s="5">
        <v>69</v>
      </c>
      <c r="B41" s="30" t="s">
        <v>62</v>
      </c>
      <c r="C41" s="5">
        <v>2.5</v>
      </c>
      <c r="D41" s="8" t="str">
        <f t="shared" si="5"/>
        <v>€0,05 κέρματα 2014 σε ρολά (Είδος no. 69 -  Κόστος: €2,5)</v>
      </c>
      <c r="E41" s="5"/>
    </row>
    <row r="42" spans="1:5" ht="21" x14ac:dyDescent="0.35">
      <c r="A42" s="5">
        <v>70</v>
      </c>
      <c r="B42" s="30" t="s">
        <v>63</v>
      </c>
      <c r="C42" s="5">
        <v>1</v>
      </c>
      <c r="D42" s="8" t="str">
        <f t="shared" si="5"/>
        <v>€0,02 κέρματα 2014 σε ρολά (Είδος no. 70 -  Κόστος: €1)</v>
      </c>
      <c r="E42" s="5"/>
    </row>
    <row r="43" spans="1:5" ht="21" x14ac:dyDescent="0.35">
      <c r="A43" s="5">
        <v>71</v>
      </c>
      <c r="B43" s="30" t="s">
        <v>64</v>
      </c>
      <c r="C43" s="5">
        <v>0.5</v>
      </c>
      <c r="D43" s="8" t="str">
        <f t="shared" si="5"/>
        <v>€0,01 κέρματα 2014 σε ρολά (Είδος no. 71 -  Κόστος: €0,5)</v>
      </c>
      <c r="E43" s="5"/>
    </row>
    <row r="44" spans="1:5" ht="21" x14ac:dyDescent="0.35">
      <c r="A44" s="5">
        <v>74</v>
      </c>
      <c r="B44" s="30" t="s">
        <v>65</v>
      </c>
      <c r="C44" s="5">
        <v>50</v>
      </c>
      <c r="D44" s="8" t="str">
        <f t="shared" si="5"/>
        <v>€2 κέρματα 2015 σε ρολά (Είδος no. 74 -  Κόστος: €50)</v>
      </c>
      <c r="E44" s="5"/>
    </row>
    <row r="45" spans="1:5" ht="21" x14ac:dyDescent="0.35">
      <c r="A45" s="5">
        <v>75</v>
      </c>
      <c r="B45" s="30" t="s">
        <v>66</v>
      </c>
      <c r="C45" s="5">
        <v>25</v>
      </c>
      <c r="D45" s="8" t="str">
        <f t="shared" si="5"/>
        <v>€1 κέρματα 2015 σε ρολά (Είδος no. 75 -  Κόστος: €25)</v>
      </c>
      <c r="E45" s="5"/>
    </row>
    <row r="46" spans="1:5" ht="21" x14ac:dyDescent="0.35">
      <c r="A46" s="5">
        <v>76</v>
      </c>
      <c r="B46" s="30" t="s">
        <v>67</v>
      </c>
      <c r="C46" s="5">
        <v>20</v>
      </c>
      <c r="D46" s="8" t="str">
        <f t="shared" si="5"/>
        <v>€0,50 κέρματα 2015 σε ρολά (Είδος no. 76 -  Κόστος: €20)</v>
      </c>
      <c r="E46" s="5"/>
    </row>
    <row r="47" spans="1:5" ht="21" x14ac:dyDescent="0.35">
      <c r="A47" s="5">
        <v>77</v>
      </c>
      <c r="B47" s="30" t="s">
        <v>68</v>
      </c>
      <c r="C47" s="5">
        <v>8</v>
      </c>
      <c r="D47" s="8" t="str">
        <f t="shared" si="5"/>
        <v>€0,20 κέρματα 2015 σε ρολά (Είδος no. 77 -  Κόστος: €8)</v>
      </c>
      <c r="E47" s="5"/>
    </row>
    <row r="48" spans="1:5" ht="21" x14ac:dyDescent="0.35">
      <c r="A48" s="5">
        <v>78</v>
      </c>
      <c r="B48" s="30" t="s">
        <v>69</v>
      </c>
      <c r="C48" s="5">
        <v>4</v>
      </c>
      <c r="D48" s="8" t="str">
        <f t="shared" si="5"/>
        <v>€0,10 κέρματα 2015 σε ρολά (Είδος no. 78 -  Κόστος: €4)</v>
      </c>
      <c r="E48" s="5"/>
    </row>
    <row r="49" spans="1:8" ht="21" x14ac:dyDescent="0.35">
      <c r="A49" s="5">
        <v>79</v>
      </c>
      <c r="B49" s="30" t="s">
        <v>70</v>
      </c>
      <c r="C49" s="5">
        <v>2.5</v>
      </c>
      <c r="D49" s="8" t="str">
        <f t="shared" si="5"/>
        <v>€0,05 κέρματα 2015 σε ρολά (Είδος no. 79 -  Κόστος: €2,5)</v>
      </c>
      <c r="E49" s="5"/>
    </row>
    <row r="50" spans="1:8" ht="21" x14ac:dyDescent="0.35">
      <c r="A50" s="5">
        <v>80</v>
      </c>
      <c r="B50" s="30" t="s">
        <v>71</v>
      </c>
      <c r="C50" s="5">
        <v>1</v>
      </c>
      <c r="D50" s="8" t="str">
        <f t="shared" si="5"/>
        <v>€0,02 κέρματα 2015 σε ρολά (Είδος no. 80 -  Κόστος: €1)</v>
      </c>
      <c r="E50" s="5"/>
    </row>
    <row r="51" spans="1:8" ht="21" x14ac:dyDescent="0.35">
      <c r="A51" s="5">
        <v>81</v>
      </c>
      <c r="B51" s="30" t="s">
        <v>72</v>
      </c>
      <c r="C51" s="5">
        <v>0.5</v>
      </c>
      <c r="D51" s="8" t="str">
        <f t="shared" si="5"/>
        <v>€0,01 κέρματα 2015 σε ρολά (Είδος no. 81 -  Κόστος: €0,5)</v>
      </c>
      <c r="E51" s="5"/>
    </row>
    <row r="52" spans="1:8" ht="21" x14ac:dyDescent="0.35">
      <c r="A52" s="5">
        <v>87</v>
      </c>
      <c r="B52" s="30" t="s">
        <v>73</v>
      </c>
      <c r="C52" s="5">
        <v>50</v>
      </c>
      <c r="D52" s="8" t="str">
        <f t="shared" si="5"/>
        <v>€2 κέρματα 2016 σε ρολά (Είδος no. 87 -  Κόστος: €50)</v>
      </c>
      <c r="E52" s="5"/>
    </row>
    <row r="53" spans="1:8" ht="21" x14ac:dyDescent="0.35">
      <c r="A53" s="5">
        <v>88</v>
      </c>
      <c r="B53" s="30" t="s">
        <v>74</v>
      </c>
      <c r="C53" s="5">
        <v>25</v>
      </c>
      <c r="D53" s="8" t="str">
        <f t="shared" si="5"/>
        <v>€1 κέρματα 2016 σε ρολά (Είδος no. 88 -  Κόστος: €25)</v>
      </c>
      <c r="E53" s="5"/>
    </row>
    <row r="54" spans="1:8" ht="21" x14ac:dyDescent="0.35">
      <c r="A54" s="5">
        <v>89</v>
      </c>
      <c r="B54" s="30" t="s">
        <v>75</v>
      </c>
      <c r="C54" s="5">
        <v>20</v>
      </c>
      <c r="D54" s="8" t="str">
        <f t="shared" si="5"/>
        <v>€0,50 κέρματα 2016 σε ρολά (Είδος no. 89 -  Κόστος: €20)</v>
      </c>
      <c r="E54" s="5"/>
    </row>
    <row r="55" spans="1:8" ht="21" x14ac:dyDescent="0.35">
      <c r="A55" s="5">
        <v>90</v>
      </c>
      <c r="B55" s="30" t="s">
        <v>76</v>
      </c>
      <c r="C55" s="5">
        <v>8</v>
      </c>
      <c r="D55" s="8" t="str">
        <f t="shared" si="5"/>
        <v>€0,20 κέρματα 2016 σε ρολά (Είδος no. 90 -  Κόστος: €8)</v>
      </c>
      <c r="E55" s="5"/>
    </row>
    <row r="56" spans="1:8" ht="21" x14ac:dyDescent="0.35">
      <c r="A56" s="5">
        <v>91</v>
      </c>
      <c r="B56" s="30" t="s">
        <v>77</v>
      </c>
      <c r="C56" s="5">
        <v>4</v>
      </c>
      <c r="D56" s="8" t="str">
        <f t="shared" si="5"/>
        <v>€0,10 κέρματα 2016 σε ρολά (Είδος no. 91 -  Κόστος: €4)</v>
      </c>
      <c r="E56" s="5"/>
    </row>
    <row r="57" spans="1:8" ht="23.25" x14ac:dyDescent="0.35">
      <c r="A57" s="5">
        <v>92</v>
      </c>
      <c r="B57" s="30" t="s">
        <v>78</v>
      </c>
      <c r="C57" s="5">
        <v>2.5</v>
      </c>
      <c r="D57" s="8" t="str">
        <f t="shared" si="5"/>
        <v>€0,05 κέρματα 2016 σε ρολά (Είδος no. 92 -  Κόστος: €2,5)</v>
      </c>
      <c r="E57" s="5"/>
      <c r="F57" s="2"/>
      <c r="G57" s="2"/>
      <c r="H57" s="2"/>
    </row>
    <row r="58" spans="1:8" ht="23.25" x14ac:dyDescent="0.35">
      <c r="A58" s="5">
        <v>93</v>
      </c>
      <c r="B58" s="30" t="s">
        <v>79</v>
      </c>
      <c r="C58" s="5">
        <v>1</v>
      </c>
      <c r="D58" s="8" t="str">
        <f t="shared" si="5"/>
        <v>€0,02 κέρματα 2016 σε ρολά (Είδος no. 93 -  Κόστος: €1)</v>
      </c>
      <c r="E58" s="5"/>
      <c r="F58" s="2"/>
      <c r="G58" s="2"/>
      <c r="H58" s="2"/>
    </row>
    <row r="59" spans="1:8" ht="23.25" x14ac:dyDescent="0.35">
      <c r="A59" s="5">
        <v>94</v>
      </c>
      <c r="B59" s="30" t="s">
        <v>80</v>
      </c>
      <c r="C59" s="5">
        <v>0.5</v>
      </c>
      <c r="D59" s="8" t="str">
        <f t="shared" si="5"/>
        <v>€0,01 κέρματα 2016 σε ρολά (Είδος no. 94 -  Κόστος: €0,5)</v>
      </c>
      <c r="E59" s="5"/>
      <c r="F59" s="2"/>
      <c r="G59" s="2"/>
      <c r="H59" s="2"/>
    </row>
    <row r="60" spans="1:8" ht="23.25" x14ac:dyDescent="0.35">
      <c r="A60" s="5">
        <v>97</v>
      </c>
      <c r="B60" s="30" t="s">
        <v>81</v>
      </c>
      <c r="C60" s="5">
        <v>50</v>
      </c>
      <c r="D60" s="8" t="str">
        <f t="shared" si="5"/>
        <v>€2 κέρματα 2017 σε ρολά (Είδος no. 97 -  Κόστος: €50)</v>
      </c>
      <c r="E60" s="5"/>
      <c r="F60" s="2"/>
      <c r="G60" s="2"/>
      <c r="H60" s="2"/>
    </row>
    <row r="61" spans="1:8" ht="23.25" x14ac:dyDescent="0.35">
      <c r="A61" s="5">
        <v>98</v>
      </c>
      <c r="B61" s="30" t="s">
        <v>82</v>
      </c>
      <c r="C61" s="5">
        <v>25</v>
      </c>
      <c r="D61" s="8" t="str">
        <f t="shared" si="5"/>
        <v>€1 κέρματα 2017 σε ρολά (Είδος no. 98 -  Κόστος: €25)</v>
      </c>
      <c r="E61" s="5"/>
      <c r="F61" s="2"/>
      <c r="G61" s="2"/>
      <c r="H61" s="2"/>
    </row>
    <row r="62" spans="1:8" ht="23.25" x14ac:dyDescent="0.35">
      <c r="A62" s="5">
        <v>99</v>
      </c>
      <c r="B62" s="30" t="s">
        <v>83</v>
      </c>
      <c r="C62" s="5">
        <v>20</v>
      </c>
      <c r="D62" s="8" t="str">
        <f t="shared" si="5"/>
        <v>€0,50 κέρματα 2017 σε ρολά (Είδος no. 99 -  Κόστος: €20)</v>
      </c>
      <c r="E62" s="5"/>
      <c r="F62" s="2"/>
      <c r="G62" s="2"/>
      <c r="H62" s="2"/>
    </row>
    <row r="63" spans="1:8" ht="23.25" x14ac:dyDescent="0.35">
      <c r="A63" s="5">
        <v>100</v>
      </c>
      <c r="B63" s="30" t="s">
        <v>84</v>
      </c>
      <c r="C63" s="5">
        <v>8</v>
      </c>
      <c r="D63" s="8" t="str">
        <f t="shared" si="5"/>
        <v>€0,20 κέρματα 2017 σε ρολά (Είδος no. 100 -  Κόστος: €8)</v>
      </c>
      <c r="E63" s="5"/>
      <c r="F63" s="2"/>
      <c r="G63" s="2"/>
      <c r="H63" s="2"/>
    </row>
    <row r="64" spans="1:8" ht="23.25" x14ac:dyDescent="0.35">
      <c r="A64" s="5">
        <v>101</v>
      </c>
      <c r="B64" s="30" t="s">
        <v>85</v>
      </c>
      <c r="C64" s="5">
        <v>4</v>
      </c>
      <c r="D64" s="8" t="str">
        <f t="shared" si="5"/>
        <v>€0,10 κέρματα 2017 σε ρολά (Είδος no. 101 -  Κόστος: €4)</v>
      </c>
      <c r="E64" s="5"/>
      <c r="F64" s="2"/>
      <c r="G64" s="2"/>
      <c r="H64" s="2"/>
    </row>
    <row r="65" spans="1:8" ht="23.25" x14ac:dyDescent="0.35">
      <c r="A65" s="5">
        <v>102</v>
      </c>
      <c r="B65" s="30" t="s">
        <v>86</v>
      </c>
      <c r="C65" s="5">
        <v>2.5</v>
      </c>
      <c r="D65" s="8" t="str">
        <f t="shared" si="5"/>
        <v>€0,05 κέρματα 2017 σε ρολά (Είδος no. 102 -  Κόστος: €2,5)</v>
      </c>
      <c r="E65" s="5"/>
      <c r="F65" s="2"/>
      <c r="G65" s="2"/>
      <c r="H65" s="2"/>
    </row>
    <row r="66" spans="1:8" ht="23.25" x14ac:dyDescent="0.35">
      <c r="A66" s="5">
        <v>103</v>
      </c>
      <c r="B66" s="30" t="s">
        <v>87</v>
      </c>
      <c r="C66" s="5">
        <v>1</v>
      </c>
      <c r="D66" s="8" t="str">
        <f t="shared" ref="D66:D97" si="6">CONCATENATE(B66," (Είδος no. ",A66," -  Κόστος: €",C66,")")</f>
        <v>€0,02 κέρματα 2017 σε ρολά (Είδος no. 103 -  Κόστος: €1)</v>
      </c>
      <c r="E66" s="5"/>
      <c r="F66" s="2"/>
      <c r="G66" s="2"/>
      <c r="H66" s="2"/>
    </row>
    <row r="67" spans="1:8" ht="23.25" x14ac:dyDescent="0.35">
      <c r="A67" s="5">
        <v>104</v>
      </c>
      <c r="B67" s="30" t="s">
        <v>88</v>
      </c>
      <c r="C67" s="5">
        <v>0.5</v>
      </c>
      <c r="D67" s="8" t="str">
        <f t="shared" si="6"/>
        <v>€0,01 κέρματα 2017 σε ρολά (Είδος no. 104 -  Κόστος: €0,5)</v>
      </c>
      <c r="E67" s="5"/>
      <c r="F67" s="2"/>
      <c r="G67" s="2"/>
      <c r="H67" s="2"/>
    </row>
    <row r="68" spans="1:8" ht="23.25" x14ac:dyDescent="0.35">
      <c r="A68" s="5">
        <v>110</v>
      </c>
      <c r="B68" s="30" t="s">
        <v>89</v>
      </c>
      <c r="C68" s="5">
        <v>50</v>
      </c>
      <c r="D68" s="8" t="str">
        <f t="shared" si="6"/>
        <v>€2 κέρματα 2018 σε ρολά (Είδος no. 110 -  Κόστος: €50)</v>
      </c>
      <c r="E68" s="5"/>
      <c r="F68" s="2"/>
      <c r="G68" s="2"/>
      <c r="H68" s="2"/>
    </row>
    <row r="69" spans="1:8" ht="23.25" x14ac:dyDescent="0.35">
      <c r="A69" s="5">
        <v>111</v>
      </c>
      <c r="B69" s="30" t="s">
        <v>90</v>
      </c>
      <c r="C69" s="5">
        <v>25</v>
      </c>
      <c r="D69" s="8" t="str">
        <f t="shared" si="6"/>
        <v>€1 κέρματα 2018 σε ρολά (Είδος no. 111 -  Κόστος: €25)</v>
      </c>
      <c r="E69" s="5"/>
      <c r="F69" s="2"/>
      <c r="G69" s="2"/>
      <c r="H69" s="2"/>
    </row>
    <row r="70" spans="1:8" ht="23.25" x14ac:dyDescent="0.35">
      <c r="A70" s="5">
        <v>112</v>
      </c>
      <c r="B70" s="30" t="s">
        <v>91</v>
      </c>
      <c r="C70" s="5">
        <v>20</v>
      </c>
      <c r="D70" s="8" t="str">
        <f t="shared" si="6"/>
        <v>€0,50 κέρματα 2018 σε ρολά (Είδος no. 112 -  Κόστος: €20)</v>
      </c>
      <c r="E70" s="5"/>
      <c r="F70" s="2"/>
      <c r="G70" s="2"/>
      <c r="H70" s="2"/>
    </row>
    <row r="71" spans="1:8" ht="23.25" x14ac:dyDescent="0.35">
      <c r="A71" s="5">
        <v>113</v>
      </c>
      <c r="B71" s="30" t="s">
        <v>92</v>
      </c>
      <c r="C71" s="5">
        <v>8</v>
      </c>
      <c r="D71" s="8" t="str">
        <f t="shared" si="6"/>
        <v>€0,20 κέρματα 2018 σε ρολά (Είδος no. 113 -  Κόστος: €8)</v>
      </c>
      <c r="E71" s="5"/>
      <c r="F71" s="2"/>
      <c r="G71" s="2"/>
      <c r="H71" s="2"/>
    </row>
    <row r="72" spans="1:8" ht="23.25" x14ac:dyDescent="0.35">
      <c r="A72" s="5">
        <v>114</v>
      </c>
      <c r="B72" s="30" t="s">
        <v>93</v>
      </c>
      <c r="C72" s="5">
        <v>4</v>
      </c>
      <c r="D72" s="8" t="str">
        <f t="shared" si="6"/>
        <v>€0,10 κέρματα 2018 σε ρολά (Είδος no. 114 -  Κόστος: €4)</v>
      </c>
      <c r="E72" s="5"/>
      <c r="F72" s="2"/>
      <c r="G72" s="2"/>
      <c r="H72" s="2"/>
    </row>
    <row r="73" spans="1:8" ht="23.25" x14ac:dyDescent="0.35">
      <c r="A73" s="5">
        <v>115</v>
      </c>
      <c r="B73" s="30" t="s">
        <v>94</v>
      </c>
      <c r="C73" s="5">
        <v>2.5</v>
      </c>
      <c r="D73" s="8" t="str">
        <f t="shared" si="6"/>
        <v>€0,05 κέρματα 2018 σε ρολά (Είδος no. 115 -  Κόστος: €2,5)</v>
      </c>
      <c r="E73" s="5"/>
      <c r="F73" s="2"/>
      <c r="G73" s="2"/>
      <c r="H73" s="2"/>
    </row>
    <row r="74" spans="1:8" ht="23.25" x14ac:dyDescent="0.35">
      <c r="A74" s="5">
        <v>116</v>
      </c>
      <c r="B74" s="30" t="s">
        <v>95</v>
      </c>
      <c r="C74" s="5">
        <v>1</v>
      </c>
      <c r="D74" s="8" t="str">
        <f t="shared" si="6"/>
        <v>€0,02 κέρματα 2018 σε ρολά (Είδος no. 116 -  Κόστος: €1)</v>
      </c>
      <c r="E74" s="5"/>
      <c r="F74" s="2"/>
      <c r="G74" s="2"/>
      <c r="H74" s="2"/>
    </row>
    <row r="75" spans="1:8" ht="23.25" x14ac:dyDescent="0.35">
      <c r="A75" s="5">
        <v>117</v>
      </c>
      <c r="B75" s="30" t="s">
        <v>96</v>
      </c>
      <c r="C75" s="5">
        <v>0.5</v>
      </c>
      <c r="D75" s="8" t="str">
        <f t="shared" si="6"/>
        <v>€0,01 κέρματα 2018 σε ρολά (Είδος no. 117 -  Κόστος: €0,5)</v>
      </c>
      <c r="E75" s="5"/>
      <c r="F75" s="2"/>
      <c r="G75" s="2"/>
      <c r="H75" s="2"/>
    </row>
    <row r="76" spans="1:8" ht="23.25" x14ac:dyDescent="0.35">
      <c r="A76" s="5">
        <v>123</v>
      </c>
      <c r="B76" s="30" t="s">
        <v>97</v>
      </c>
      <c r="C76" s="5">
        <v>50</v>
      </c>
      <c r="D76" s="8" t="str">
        <f t="shared" si="6"/>
        <v>€2 κέρματα 2019 σε ρολά (Είδος no. 123 -  Κόστος: €50)</v>
      </c>
      <c r="E76" s="5"/>
      <c r="F76" s="2"/>
      <c r="G76" s="2"/>
      <c r="H76" s="2"/>
    </row>
    <row r="77" spans="1:8" ht="23.25" x14ac:dyDescent="0.35">
      <c r="A77" s="5">
        <v>124</v>
      </c>
      <c r="B77" s="30" t="s">
        <v>98</v>
      </c>
      <c r="C77" s="5">
        <v>25</v>
      </c>
      <c r="D77" s="8" t="str">
        <f t="shared" si="6"/>
        <v>€1 κέρματα 2019 σε ρολά (Είδος no. 124 -  Κόστος: €25)</v>
      </c>
      <c r="E77" s="5"/>
      <c r="F77" s="2"/>
      <c r="G77" s="2"/>
      <c r="H77" s="2"/>
    </row>
    <row r="78" spans="1:8" ht="23.25" x14ac:dyDescent="0.35">
      <c r="A78" s="5">
        <v>125</v>
      </c>
      <c r="B78" s="30" t="s">
        <v>99</v>
      </c>
      <c r="C78" s="5">
        <v>20</v>
      </c>
      <c r="D78" s="8" t="str">
        <f t="shared" si="6"/>
        <v>€0,50 κέρματα 2019 σε ρολά (Είδος no. 125 -  Κόστος: €20)</v>
      </c>
      <c r="E78" s="5"/>
      <c r="F78" s="2"/>
      <c r="G78" s="2"/>
      <c r="H78" s="2"/>
    </row>
    <row r="79" spans="1:8" ht="23.25" x14ac:dyDescent="0.35">
      <c r="A79" s="5">
        <v>126</v>
      </c>
      <c r="B79" s="30" t="s">
        <v>100</v>
      </c>
      <c r="C79" s="5">
        <v>8</v>
      </c>
      <c r="D79" s="8" t="str">
        <f t="shared" si="6"/>
        <v>€0,20 κέρματα 2019 σε ρολά (Είδος no. 126 -  Κόστος: €8)</v>
      </c>
      <c r="E79" s="5"/>
      <c r="F79" s="2"/>
      <c r="G79" s="2"/>
      <c r="H79" s="2"/>
    </row>
    <row r="80" spans="1:8" ht="23.25" x14ac:dyDescent="0.35">
      <c r="A80" s="5">
        <v>127</v>
      </c>
      <c r="B80" s="30" t="s">
        <v>101</v>
      </c>
      <c r="C80" s="5">
        <v>4</v>
      </c>
      <c r="D80" s="8" t="str">
        <f t="shared" si="6"/>
        <v>€0,10 κέρματα 2019 σε ρολά (Είδος no. 127 -  Κόστος: €4)</v>
      </c>
      <c r="E80" s="5"/>
      <c r="F80" s="2"/>
      <c r="G80" s="2"/>
      <c r="H80" s="2"/>
    </row>
    <row r="81" spans="1:8" ht="23.25" x14ac:dyDescent="0.35">
      <c r="A81" s="5">
        <v>128</v>
      </c>
      <c r="B81" s="30" t="s">
        <v>102</v>
      </c>
      <c r="C81" s="5">
        <v>2.5</v>
      </c>
      <c r="D81" s="8" t="str">
        <f t="shared" si="6"/>
        <v>€0,05 κέρματα 2019 σε ρολά (Είδος no. 128 -  Κόστος: €2,5)</v>
      </c>
      <c r="E81" s="5"/>
      <c r="F81" s="2"/>
      <c r="G81" s="2"/>
      <c r="H81" s="2"/>
    </row>
    <row r="82" spans="1:8" ht="23.25" x14ac:dyDescent="0.35">
      <c r="A82" s="5">
        <v>129</v>
      </c>
      <c r="B82" s="30" t="s">
        <v>103</v>
      </c>
      <c r="C82" s="5">
        <v>1</v>
      </c>
      <c r="D82" s="8" t="str">
        <f t="shared" si="6"/>
        <v>€0,02 κέρματα 2019 σε ρολά (Είδος no. 129 -  Κόστος: €1)</v>
      </c>
      <c r="E82" s="5"/>
      <c r="F82" s="2"/>
      <c r="G82" s="2"/>
      <c r="H82" s="2"/>
    </row>
    <row r="83" spans="1:8" ht="23.25" x14ac:dyDescent="0.35">
      <c r="A83" s="5">
        <v>130</v>
      </c>
      <c r="B83" s="30" t="s">
        <v>104</v>
      </c>
      <c r="C83" s="5">
        <v>0.5</v>
      </c>
      <c r="D83" s="8" t="str">
        <f t="shared" si="6"/>
        <v>€0,01 κέρματα 2019 σε ρολά (Είδος no. 130 -  Κόστος: €0,5)</v>
      </c>
      <c r="E83" s="5"/>
      <c r="F83" s="2"/>
      <c r="G83" s="2"/>
      <c r="H83" s="2"/>
    </row>
    <row r="84" spans="1:8" ht="23.25" x14ac:dyDescent="0.35">
      <c r="A84" s="5">
        <v>133</v>
      </c>
      <c r="B84" s="30" t="s">
        <v>105</v>
      </c>
      <c r="C84" s="5">
        <v>50</v>
      </c>
      <c r="D84" s="8" t="str">
        <f t="shared" si="6"/>
        <v>€2 κέρματα 2020 σε ρολά (Είδος no. 133 -  Κόστος: €50)</v>
      </c>
      <c r="E84" s="5"/>
      <c r="F84" s="2"/>
      <c r="G84" s="2"/>
      <c r="H84" s="2"/>
    </row>
    <row r="85" spans="1:8" ht="23.25" x14ac:dyDescent="0.35">
      <c r="A85" s="5">
        <v>134</v>
      </c>
      <c r="B85" s="30" t="s">
        <v>106</v>
      </c>
      <c r="C85" s="5">
        <v>25</v>
      </c>
      <c r="D85" s="8" t="str">
        <f t="shared" si="6"/>
        <v>€1 κέρματα 2020 σε ρολά (Είδος no. 134 -  Κόστος: €25)</v>
      </c>
      <c r="E85" s="5"/>
      <c r="F85" s="2"/>
      <c r="G85" s="2"/>
      <c r="H85" s="2"/>
    </row>
    <row r="86" spans="1:8" ht="23.25" x14ac:dyDescent="0.35">
      <c r="A86" s="5">
        <v>135</v>
      </c>
      <c r="B86" s="30" t="s">
        <v>107</v>
      </c>
      <c r="C86" s="5">
        <v>20</v>
      </c>
      <c r="D86" s="8" t="str">
        <f t="shared" si="6"/>
        <v>€0,50 κέρματα 2020 σε ρολά (Είδος no. 135 -  Κόστος: €20)</v>
      </c>
      <c r="E86" s="5"/>
      <c r="F86" s="2"/>
      <c r="G86" s="2"/>
      <c r="H86" s="2"/>
    </row>
    <row r="87" spans="1:8" ht="23.25" x14ac:dyDescent="0.35">
      <c r="A87" s="5">
        <v>136</v>
      </c>
      <c r="B87" s="30" t="s">
        <v>108</v>
      </c>
      <c r="C87" s="5">
        <v>8</v>
      </c>
      <c r="D87" s="8" t="str">
        <f t="shared" si="6"/>
        <v>€0,20 κέρματα 2020 σε ρολά (Είδος no. 136 -  Κόστος: €8)</v>
      </c>
      <c r="E87" s="5"/>
      <c r="F87" s="2"/>
      <c r="G87" s="2"/>
      <c r="H87" s="2"/>
    </row>
    <row r="88" spans="1:8" ht="23.25" x14ac:dyDescent="0.35">
      <c r="A88" s="5">
        <v>137</v>
      </c>
      <c r="B88" s="30" t="s">
        <v>109</v>
      </c>
      <c r="C88" s="5">
        <v>4</v>
      </c>
      <c r="D88" s="8" t="str">
        <f t="shared" si="6"/>
        <v>€0,10 κέρματα 2020 σε ρολά (Είδος no. 137 -  Κόστος: €4)</v>
      </c>
      <c r="E88" s="5"/>
      <c r="F88" s="2"/>
      <c r="G88" s="2"/>
      <c r="H88" s="2"/>
    </row>
    <row r="89" spans="1:8" ht="23.25" x14ac:dyDescent="0.35">
      <c r="A89" s="5">
        <v>138</v>
      </c>
      <c r="B89" s="30" t="s">
        <v>110</v>
      </c>
      <c r="C89" s="5">
        <v>2.5</v>
      </c>
      <c r="D89" s="8" t="str">
        <f t="shared" si="6"/>
        <v>€0,05 κέρματα 2020 σε ρολά (Είδος no. 138 -  Κόστος: €2,5)</v>
      </c>
      <c r="E89" s="5"/>
      <c r="F89" s="2"/>
      <c r="G89" s="2"/>
      <c r="H89" s="2"/>
    </row>
    <row r="90" spans="1:8" ht="23.25" x14ac:dyDescent="0.35">
      <c r="A90" s="5">
        <v>139</v>
      </c>
      <c r="B90" s="30" t="s">
        <v>111</v>
      </c>
      <c r="C90" s="5">
        <v>1</v>
      </c>
      <c r="D90" s="8" t="str">
        <f t="shared" si="6"/>
        <v>€0,02 κέρματα 2020 σε ρολά (Είδος no. 139 -  Κόστος: €1)</v>
      </c>
      <c r="E90" s="5"/>
      <c r="F90" s="2"/>
      <c r="G90" s="2"/>
      <c r="H90" s="2"/>
    </row>
    <row r="91" spans="1:8" ht="23.25" x14ac:dyDescent="0.35">
      <c r="A91" s="5">
        <v>140</v>
      </c>
      <c r="B91" s="30" t="s">
        <v>112</v>
      </c>
      <c r="C91" s="5">
        <v>0.5</v>
      </c>
      <c r="D91" s="8" t="str">
        <f t="shared" si="6"/>
        <v>€0,01 κέρματα 2020 σε ρολά (Είδος no. 140 -  Κόστος: €0,5)</v>
      </c>
      <c r="E91" s="5"/>
      <c r="F91" s="2"/>
      <c r="G91" s="2"/>
      <c r="H91" s="2"/>
    </row>
    <row r="92" spans="1:8" ht="23.25" x14ac:dyDescent="0.35">
      <c r="A92" s="5">
        <v>147</v>
      </c>
      <c r="B92" s="30" t="s">
        <v>113</v>
      </c>
      <c r="C92" s="5">
        <v>50</v>
      </c>
      <c r="D92" s="8" t="str">
        <f t="shared" si="6"/>
        <v>€2 κέρματα 2021 σε ρολά (Είδος no. 147 -  Κόστος: €50)</v>
      </c>
      <c r="E92" s="5"/>
      <c r="F92" s="2"/>
      <c r="G92" s="2"/>
      <c r="H92" s="2"/>
    </row>
    <row r="93" spans="1:8" ht="23.25" x14ac:dyDescent="0.35">
      <c r="A93" s="5">
        <v>148</v>
      </c>
      <c r="B93" s="30" t="s">
        <v>114</v>
      </c>
      <c r="C93" s="5">
        <v>25</v>
      </c>
      <c r="D93" s="8" t="str">
        <f t="shared" si="6"/>
        <v>€1 κέρματα 2021 σε ρολά (Είδος no. 148 -  Κόστος: €25)</v>
      </c>
      <c r="E93" s="5"/>
      <c r="F93" s="2"/>
      <c r="G93" s="2"/>
      <c r="H93" s="2"/>
    </row>
    <row r="94" spans="1:8" ht="23.25" x14ac:dyDescent="0.35">
      <c r="A94" s="5">
        <v>149</v>
      </c>
      <c r="B94" s="30" t="s">
        <v>115</v>
      </c>
      <c r="C94" s="5">
        <v>20</v>
      </c>
      <c r="D94" s="8" t="str">
        <f t="shared" si="6"/>
        <v>€0,50 κέρματα 2021 σε ρολά (Είδος no. 149 -  Κόστος: €20)</v>
      </c>
      <c r="E94" s="5"/>
      <c r="F94" s="2"/>
      <c r="G94" s="2"/>
      <c r="H94" s="2"/>
    </row>
    <row r="95" spans="1:8" ht="23.25" x14ac:dyDescent="0.35">
      <c r="A95" s="5">
        <v>150</v>
      </c>
      <c r="B95" s="30" t="s">
        <v>116</v>
      </c>
      <c r="C95" s="5">
        <v>8</v>
      </c>
      <c r="D95" s="8" t="str">
        <f t="shared" si="6"/>
        <v>€0,20 κέρματα 2021 σε ρολά (Είδος no. 150 -  Κόστος: €8)</v>
      </c>
      <c r="E95" s="5"/>
      <c r="F95" s="2"/>
      <c r="G95" s="2"/>
      <c r="H95" s="2"/>
    </row>
    <row r="96" spans="1:8" ht="23.25" x14ac:dyDescent="0.35">
      <c r="A96" s="5">
        <v>151</v>
      </c>
      <c r="B96" s="30" t="s">
        <v>117</v>
      </c>
      <c r="C96" s="5">
        <v>4</v>
      </c>
      <c r="D96" s="8" t="str">
        <f t="shared" si="6"/>
        <v>€0,10 κέρματα 2021 σε ρολά (Είδος no. 151 -  Κόστος: €4)</v>
      </c>
      <c r="E96" s="5"/>
      <c r="F96" s="2"/>
      <c r="G96" s="2"/>
      <c r="H96" s="2"/>
    </row>
    <row r="97" spans="1:8" ht="23.25" x14ac:dyDescent="0.35">
      <c r="A97" s="5">
        <v>152</v>
      </c>
      <c r="B97" s="30" t="s">
        <v>118</v>
      </c>
      <c r="C97" s="5">
        <v>2.5</v>
      </c>
      <c r="D97" s="8" t="str">
        <f t="shared" si="6"/>
        <v>€0,05 κέρματα 2021 σε ρολά (Είδος no. 152 -  Κόστος: €2,5)</v>
      </c>
      <c r="E97" s="5"/>
      <c r="F97" s="2"/>
      <c r="G97" s="2"/>
      <c r="H97" s="2"/>
    </row>
    <row r="98" spans="1:8" ht="23.25" x14ac:dyDescent="0.35">
      <c r="A98" s="5">
        <v>153</v>
      </c>
      <c r="B98" s="30" t="s">
        <v>119</v>
      </c>
      <c r="C98" s="5">
        <v>1</v>
      </c>
      <c r="D98" s="8" t="str">
        <f t="shared" ref="D98:D107" si="7">CONCATENATE(B98," (Είδος no. ",A98," -  Κόστος: €",C98,")")</f>
        <v>€0,02 κέρματα 2021 σε ρολά (Είδος no. 153 -  Κόστος: €1)</v>
      </c>
      <c r="E98" s="5"/>
      <c r="F98" s="2"/>
      <c r="G98" s="2"/>
      <c r="H98" s="2"/>
    </row>
    <row r="99" spans="1:8" ht="23.25" x14ac:dyDescent="0.35">
      <c r="A99" s="5">
        <v>154</v>
      </c>
      <c r="B99" s="30" t="s">
        <v>120</v>
      </c>
      <c r="C99" s="5">
        <v>0.5</v>
      </c>
      <c r="D99" s="8" t="str">
        <f t="shared" si="7"/>
        <v>€0,01 κέρματα 2021 σε ρολά (Είδος no. 154 -  Κόστος: €0,5)</v>
      </c>
      <c r="E99" s="5"/>
      <c r="F99" s="2"/>
      <c r="G99" s="2"/>
      <c r="H99" s="2"/>
    </row>
    <row r="100" spans="1:8" ht="23.25" x14ac:dyDescent="0.35">
      <c r="A100" s="5">
        <v>172</v>
      </c>
      <c r="B100" s="30" t="s">
        <v>121</v>
      </c>
      <c r="C100" s="5">
        <v>50</v>
      </c>
      <c r="D100" s="8" t="str">
        <f t="shared" si="7"/>
        <v>€2 κέρματα 2022 σε ρολά (Είδος no. 172 -  Κόστος: €50)</v>
      </c>
      <c r="E100" s="5"/>
      <c r="F100" s="2"/>
      <c r="G100" s="2"/>
      <c r="H100" s="2"/>
    </row>
    <row r="101" spans="1:8" ht="23.25" x14ac:dyDescent="0.35">
      <c r="A101" s="5">
        <v>173</v>
      </c>
      <c r="B101" s="30" t="s">
        <v>122</v>
      </c>
      <c r="C101" s="5">
        <v>25</v>
      </c>
      <c r="D101" s="8" t="str">
        <f t="shared" si="7"/>
        <v>€1 κέρματα 2022 σε ρολά (Είδος no. 173 -  Κόστος: €25)</v>
      </c>
      <c r="E101" s="5"/>
      <c r="F101" s="2"/>
      <c r="G101" s="2"/>
      <c r="H101" s="2"/>
    </row>
    <row r="102" spans="1:8" ht="23.25" x14ac:dyDescent="0.35">
      <c r="A102" s="5">
        <v>174</v>
      </c>
      <c r="B102" s="30" t="s">
        <v>123</v>
      </c>
      <c r="C102" s="5">
        <v>20</v>
      </c>
      <c r="D102" s="8" t="str">
        <f t="shared" si="7"/>
        <v>€0,50 κέρματα 2022 σε ρολά (Είδος no. 174 -  Κόστος: €20)</v>
      </c>
      <c r="E102" s="5"/>
      <c r="F102" s="2"/>
      <c r="G102" s="2"/>
      <c r="H102" s="2"/>
    </row>
    <row r="103" spans="1:8" ht="23.25" x14ac:dyDescent="0.35">
      <c r="A103" s="5">
        <v>175</v>
      </c>
      <c r="B103" s="30" t="s">
        <v>124</v>
      </c>
      <c r="C103" s="5">
        <v>8</v>
      </c>
      <c r="D103" s="8" t="str">
        <f t="shared" si="7"/>
        <v>€0,20 κέρματα 2022 σε ρολά (Είδος no. 175 -  Κόστος: €8)</v>
      </c>
      <c r="E103" s="5"/>
      <c r="F103" s="2"/>
      <c r="G103" s="2"/>
      <c r="H103" s="2"/>
    </row>
    <row r="104" spans="1:8" ht="23.25" x14ac:dyDescent="0.35">
      <c r="A104" s="5">
        <v>176</v>
      </c>
      <c r="B104" s="30" t="s">
        <v>125</v>
      </c>
      <c r="C104" s="5">
        <v>4</v>
      </c>
      <c r="D104" s="8" t="str">
        <f t="shared" si="7"/>
        <v>€0,10 κέρματα 2022 σε ρολά (Είδος no. 176 -  Κόστος: €4)</v>
      </c>
      <c r="E104" s="5"/>
      <c r="F104" s="2"/>
      <c r="G104" s="2"/>
      <c r="H104" s="2"/>
    </row>
    <row r="105" spans="1:8" ht="23.25" x14ac:dyDescent="0.35">
      <c r="A105" s="5">
        <v>177</v>
      </c>
      <c r="B105" s="30" t="s">
        <v>126</v>
      </c>
      <c r="C105" s="5">
        <v>2.5</v>
      </c>
      <c r="D105" s="8" t="str">
        <f t="shared" si="7"/>
        <v>€0,05 κέρματα 2022 σε ρολά (Είδος no. 177 -  Κόστος: €2,5)</v>
      </c>
      <c r="E105" s="5"/>
      <c r="F105" s="2"/>
      <c r="G105" s="2"/>
      <c r="H105" s="2"/>
    </row>
    <row r="106" spans="1:8" ht="23.25" x14ac:dyDescent="0.35">
      <c r="A106" s="5">
        <v>178</v>
      </c>
      <c r="B106" s="30" t="s">
        <v>127</v>
      </c>
      <c r="C106" s="5">
        <v>1</v>
      </c>
      <c r="D106" s="8" t="str">
        <f t="shared" si="7"/>
        <v>€0,02 κέρματα 2022 σε ρολά (Είδος no. 178 -  Κόστος: €1)</v>
      </c>
      <c r="E106" s="5"/>
      <c r="F106" s="2"/>
      <c r="G106" s="2"/>
      <c r="H106" s="2"/>
    </row>
    <row r="107" spans="1:8" ht="23.25" x14ac:dyDescent="0.35">
      <c r="A107" s="5">
        <v>179</v>
      </c>
      <c r="B107" s="30" t="s">
        <v>128</v>
      </c>
      <c r="C107" s="5">
        <v>0.5</v>
      </c>
      <c r="D107" s="8" t="str">
        <f t="shared" si="7"/>
        <v>€0,01 κέρματα 2022 σε ρολά (Είδος no. 179 -  Κόστος: €0,5)</v>
      </c>
      <c r="E107" s="5"/>
      <c r="F107" s="2"/>
      <c r="G107" s="2"/>
      <c r="H107" s="2"/>
    </row>
    <row r="108" spans="1:8" ht="23.25" x14ac:dyDescent="0.35">
      <c r="A108" s="2"/>
      <c r="B108" s="2"/>
      <c r="C108" s="2"/>
      <c r="D108" s="9"/>
      <c r="E108" s="5"/>
      <c r="F108" s="2"/>
      <c r="G108" s="2"/>
      <c r="H108" s="2"/>
    </row>
    <row r="109" spans="1:8" ht="23.25" x14ac:dyDescent="0.35">
      <c r="A109" s="2"/>
      <c r="B109" s="2"/>
      <c r="C109" s="2"/>
      <c r="D109" s="9"/>
      <c r="E109" s="5"/>
      <c r="F109" s="2"/>
      <c r="G109" s="2"/>
      <c r="H109" s="2"/>
    </row>
    <row r="110" spans="1:8" ht="23.25" x14ac:dyDescent="0.35">
      <c r="A110" s="2"/>
      <c r="B110" s="2"/>
      <c r="C110" s="2"/>
      <c r="D110" s="9"/>
      <c r="E110" s="2"/>
      <c r="F110" s="2"/>
      <c r="G110" s="2"/>
      <c r="H110" s="2"/>
    </row>
    <row r="111" spans="1:8" ht="23.25" x14ac:dyDescent="0.35">
      <c r="A111" s="2"/>
      <c r="B111" s="2"/>
      <c r="C111" s="2"/>
      <c r="D111" s="9"/>
      <c r="E111" s="2"/>
      <c r="F111" s="2"/>
      <c r="G111" s="2"/>
      <c r="H111" s="2"/>
    </row>
    <row r="112" spans="1:8" ht="23.25" x14ac:dyDescent="0.35">
      <c r="A112" s="2"/>
      <c r="B112" s="2"/>
      <c r="C112" s="2"/>
      <c r="D112" s="9"/>
      <c r="E112" s="2"/>
      <c r="F112" s="2"/>
      <c r="G112" s="2"/>
      <c r="H112" s="2"/>
    </row>
    <row r="113" spans="1:8" ht="23.25" x14ac:dyDescent="0.35">
      <c r="A113" s="2"/>
      <c r="B113" s="2"/>
      <c r="C113" s="2"/>
      <c r="D113" s="9"/>
      <c r="E113" s="2"/>
      <c r="F113" s="2"/>
      <c r="G113" s="2"/>
      <c r="H113" s="2"/>
    </row>
    <row r="114" spans="1:8" ht="23.25" x14ac:dyDescent="0.35">
      <c r="A114" s="2"/>
      <c r="B114" s="2"/>
      <c r="C114" s="2"/>
      <c r="D114" s="9"/>
      <c r="E114" s="2"/>
      <c r="F114" s="2"/>
      <c r="G114" s="2"/>
      <c r="H114" s="2"/>
    </row>
    <row r="115" spans="1:8" ht="23.25" x14ac:dyDescent="0.35">
      <c r="A115" s="2"/>
      <c r="B115" s="2"/>
      <c r="C115" s="2"/>
      <c r="D115" s="9"/>
      <c r="E115" s="2"/>
      <c r="F115" s="2"/>
      <c r="G115" s="2"/>
      <c r="H115" s="2"/>
    </row>
    <row r="116" spans="1:8" ht="23.25" x14ac:dyDescent="0.35">
      <c r="A116" s="2"/>
      <c r="B116" s="2"/>
      <c r="C116" s="2"/>
      <c r="D116" s="9"/>
      <c r="E116" s="2"/>
      <c r="F116" s="2"/>
      <c r="G116" s="2"/>
      <c r="H116" s="2"/>
    </row>
    <row r="117" spans="1:8" ht="23.25" x14ac:dyDescent="0.35">
      <c r="A117" s="2"/>
      <c r="B117" s="2"/>
      <c r="C117" s="2"/>
      <c r="D117" s="9"/>
      <c r="E117" s="2"/>
      <c r="F117" s="2"/>
      <c r="G117" s="2"/>
      <c r="H117" s="2"/>
    </row>
    <row r="118" spans="1:8" ht="23.25" x14ac:dyDescent="0.35">
      <c r="A118" s="2"/>
      <c r="B118" s="2"/>
      <c r="C118" s="2"/>
      <c r="D118" s="9"/>
      <c r="E118" s="2"/>
      <c r="F118" s="2"/>
      <c r="G118" s="2"/>
      <c r="H118" s="2"/>
    </row>
    <row r="119" spans="1:8" ht="23.25" x14ac:dyDescent="0.35">
      <c r="E119" s="2"/>
      <c r="F119" s="2"/>
      <c r="G119" s="2"/>
      <c r="H119" s="2"/>
    </row>
    <row r="120" spans="1:8" ht="23.25" x14ac:dyDescent="0.35">
      <c r="E120" s="2"/>
      <c r="F120" s="2"/>
      <c r="G120" s="2"/>
      <c r="H120" s="2"/>
    </row>
    <row r="121" spans="1:8" ht="23.25" x14ac:dyDescent="0.35">
      <c r="F121" s="2"/>
      <c r="G121" s="2"/>
      <c r="H121" s="2"/>
    </row>
    <row r="122" spans="1:8" ht="23.25" x14ac:dyDescent="0.35">
      <c r="F122" s="2"/>
      <c r="G122" s="2"/>
      <c r="H122" s="2"/>
    </row>
    <row r="123" spans="1:8" ht="23.25" x14ac:dyDescent="0.35">
      <c r="F123" s="2"/>
      <c r="G123" s="2"/>
      <c r="H123" s="2"/>
    </row>
    <row r="124" spans="1:8" ht="23.25" x14ac:dyDescent="0.35">
      <c r="F124" s="2"/>
      <c r="G124" s="2"/>
      <c r="H124" s="2"/>
    </row>
  </sheetData>
  <sortState ref="P6:R11">
    <sortCondition descending="1" ref="P6:P11"/>
  </sortState>
  <pageMargins left="0" right="0" top="0.39370078740157483" bottom="0.39370078740157483" header="0.78740157480314965" footer="0.7874015748031496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ΦΟΡΜΑ ΠΑΡΑΓΓΕΛΙΑΣ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2023-06-19T08:33:44Z</dcterms:modified>
</cp:coreProperties>
</file>